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5" yWindow="90" windowWidth="9870" windowHeight="10980" tabRatio="910" activeTab="2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growth_e">'English'!$G$11:$I$18,'English'!$G$21:$H$24,'English'!$G$20:$I$24,'English'!$G$26:$I$60,'English'!$P$11:$R$18,'English'!$P$20:$R$24,'English'!$P$26:$R$60</definedName>
    <definedName name="growth_f">'French'!$G$11:$I$18,'French'!$G$20:$I$24,'French'!$G$26:$I$60,'French'!$P$11:$R$18,'French'!$P$20:$R$24,'French'!$P$26:$R$60</definedName>
    <definedName name="growth_s">'Spanish'!$G$11:$I$18,'Spanish'!$G$20:$I$24,'Spanish'!$G$26:$I$60,'Spanish'!$P$11:$R$18,'Spanish'!$P$20:$R$24,'Spanish'!$P$26:$R$60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'English'!$A$1:$R$66</definedName>
    <definedName name="_xlnm.Print_Area" localSheetId="1">'French'!$A$1:$R$66</definedName>
    <definedName name="_xlnm.Print_Area" localSheetId="2">'Spanish'!$A$1:$R$66</definedName>
  </definedNames>
  <calcPr fullCalcOnLoad="1"/>
</workbook>
</file>

<file path=xl/sharedStrings.xml><?xml version="1.0" encoding="utf-8"?>
<sst xmlns="http://schemas.openxmlformats.org/spreadsheetml/2006/main" count="1034" uniqueCount="180">
  <si>
    <t xml:space="preserve"> </t>
  </si>
  <si>
    <t xml:space="preserve">Value </t>
  </si>
  <si>
    <t xml:space="preserve">Valeur </t>
  </si>
  <si>
    <t xml:space="preserve">Valor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</si>
  <si>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</si>
  <si>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</si>
  <si>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</si>
  <si>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</si>
  <si>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</si>
  <si>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</si>
  <si>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Region </t>
  </si>
  <si>
    <t xml:space="preserve">Asia </t>
  </si>
  <si>
    <t xml:space="preserve">Europe </t>
  </si>
  <si>
    <t xml:space="preserve">North America </t>
  </si>
  <si>
    <t xml:space="preserve">CIS </t>
  </si>
  <si>
    <t xml:space="preserve">Middle East </t>
  </si>
  <si>
    <t xml:space="preserve">South and Central America </t>
  </si>
  <si>
    <t xml:space="preserve">Africa </t>
  </si>
  <si>
    <t xml:space="preserve">Above 5 </t>
  </si>
  <si>
    <t xml:space="preserve">Above 40 </t>
  </si>
  <si>
    <t xml:space="preserve">Région </t>
  </si>
  <si>
    <t xml:space="preserve">Asie </t>
  </si>
  <si>
    <t xml:space="preserve">Amérique du Nord </t>
  </si>
  <si>
    <t xml:space="preserve">CEI </t>
  </si>
  <si>
    <t xml:space="preserve">Moyen-Orient </t>
  </si>
  <si>
    <t xml:space="preserve">Afrique </t>
  </si>
  <si>
    <t xml:space="preserve">Total des 5 économies ci-dessus </t>
  </si>
  <si>
    <t xml:space="preserve">Total des 40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</si>
  <si>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</si>
  <si>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</si>
  <si>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</si>
  <si>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</si>
  <si>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</si>
  <si>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</si>
  <si>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Total de las 5 economías anteriores </t>
  </si>
  <si>
    <t xml:space="preserve">Total de las 40 economías anteriores </t>
  </si>
  <si>
    <t xml:space="preserve">Amérique du Sud et centrale </t>
  </si>
  <si>
    <t>-</t>
  </si>
  <si>
    <t xml:space="preserve">Economy </t>
  </si>
  <si>
    <t xml:space="preserve">Economie </t>
  </si>
  <si>
    <t xml:space="preserve">Economía </t>
  </si>
  <si>
    <r>
      <t>Table II.30</t>
    </r>
    <r>
      <rPr>
        <i/>
        <sz val="8"/>
        <color indexed="60"/>
        <rFont val="Arial Narrow"/>
        <family val="2"/>
      </rPr>
      <t xml:space="preserve"> (continued)</t>
    </r>
  </si>
  <si>
    <r>
      <t>Tableau II.30</t>
    </r>
    <r>
      <rPr>
        <i/>
        <sz val="8"/>
        <color indexed="60"/>
        <rFont val="Arial Narrow"/>
        <family val="2"/>
      </rPr>
      <t xml:space="preserve"> (suite)</t>
    </r>
  </si>
  <si>
    <t>Cuadro II.30 (continuación)</t>
  </si>
  <si>
    <t/>
  </si>
  <si>
    <t>China</t>
  </si>
  <si>
    <t>Argentina</t>
  </si>
  <si>
    <t>Australia</t>
  </si>
  <si>
    <t>Bangladesh</t>
  </si>
  <si>
    <t>Belarus</t>
  </si>
  <si>
    <t>Brazil</t>
  </si>
  <si>
    <t>Cambodia</t>
  </si>
  <si>
    <t>Canada</t>
  </si>
  <si>
    <t>Chile</t>
  </si>
  <si>
    <t>Colombia</t>
  </si>
  <si>
    <t>Costa Rica</t>
  </si>
  <si>
    <t>French Polynesia</t>
  </si>
  <si>
    <t>India</t>
  </si>
  <si>
    <t>Indonesia</t>
  </si>
  <si>
    <t>Israel</t>
  </si>
  <si>
    <t>Japan</t>
  </si>
  <si>
    <t>Kazakhstan</t>
  </si>
  <si>
    <t>Kuwait</t>
  </si>
  <si>
    <t>Malaysia</t>
  </si>
  <si>
    <t>Mexico</t>
  </si>
  <si>
    <t>Myanmar</t>
  </si>
  <si>
    <t>New Caledonia</t>
  </si>
  <si>
    <t>New Zealand</t>
  </si>
  <si>
    <t>Norway</t>
  </si>
  <si>
    <t>Oman</t>
  </si>
  <si>
    <t>Pakistan</t>
  </si>
  <si>
    <t>Panama</t>
  </si>
  <si>
    <t>Philippines</t>
  </si>
  <si>
    <t>Qatar</t>
  </si>
  <si>
    <t>Russian Federation</t>
  </si>
  <si>
    <t>Singapore</t>
  </si>
  <si>
    <t>South Africa</t>
  </si>
  <si>
    <t>Sri Lanka</t>
  </si>
  <si>
    <t>Switzerland</t>
  </si>
  <si>
    <t>Thailand</t>
  </si>
  <si>
    <t>Tunisia</t>
  </si>
  <si>
    <t>Turkey</t>
  </si>
  <si>
    <t>Ukraine</t>
  </si>
  <si>
    <t>United Arab Emirates</t>
  </si>
  <si>
    <t>Uruguay</t>
  </si>
  <si>
    <t>Viet Nam</t>
  </si>
  <si>
    <t>World</t>
  </si>
  <si>
    <t>Hong Kong, China</t>
  </si>
  <si>
    <t>Monde</t>
  </si>
  <si>
    <t>Mundo</t>
  </si>
  <si>
    <t>Argentine</t>
  </si>
  <si>
    <t>Australie</t>
  </si>
  <si>
    <t>Brésil</t>
  </si>
  <si>
    <t>Brasil</t>
  </si>
  <si>
    <t>Bélarus</t>
  </si>
  <si>
    <t>Belarús</t>
  </si>
  <si>
    <t>Cambodge</t>
  </si>
  <si>
    <t>Camboya</t>
  </si>
  <si>
    <t>Canadá</t>
  </si>
  <si>
    <t>Chili</t>
  </si>
  <si>
    <t>Chine</t>
  </si>
  <si>
    <t>Colombie</t>
  </si>
  <si>
    <t>Dominican Republic</t>
  </si>
  <si>
    <t>République dominicaine</t>
  </si>
  <si>
    <t>República Dominicana</t>
  </si>
  <si>
    <t>Polynésie française</t>
  </si>
  <si>
    <t>Polinesia Francesa</t>
  </si>
  <si>
    <t>Norvège</t>
  </si>
  <si>
    <t>Noruega</t>
  </si>
  <si>
    <t>Hong Kong, Chine</t>
  </si>
  <si>
    <t>Indonésie</t>
  </si>
  <si>
    <t>Iran, Islamic Rep. of</t>
  </si>
  <si>
    <t>Iran, Rép. islamique d'</t>
  </si>
  <si>
    <t>Irán, Rep. Islámica del</t>
  </si>
  <si>
    <t>Israël</t>
  </si>
  <si>
    <t>Japon</t>
  </si>
  <si>
    <t>Japón</t>
  </si>
  <si>
    <t>Kazajstán</t>
  </si>
  <si>
    <t>Korea, Dem. People's Rep. of</t>
  </si>
  <si>
    <t>Corée, Rép. pop. dém. de</t>
  </si>
  <si>
    <t>Corea, Rep. Pop. Dem. de</t>
  </si>
  <si>
    <t>Korea, Republic of</t>
  </si>
  <si>
    <t>Corée, République de</t>
  </si>
  <si>
    <t>Corea, República de</t>
  </si>
  <si>
    <t>Koweït</t>
  </si>
  <si>
    <t>Malaisie</t>
  </si>
  <si>
    <t>Malasia</t>
  </si>
  <si>
    <t>Mexique</t>
  </si>
  <si>
    <t>México</t>
  </si>
  <si>
    <t>Taipei, Chinese</t>
  </si>
  <si>
    <t>Taipei chinois</t>
  </si>
  <si>
    <t>Taipei Chino</t>
  </si>
  <si>
    <t>Omán</t>
  </si>
  <si>
    <t>Nouvelle-Calédonie</t>
  </si>
  <si>
    <t>Nueva Caledonia</t>
  </si>
  <si>
    <t>Nouvelle-Zélande</t>
  </si>
  <si>
    <t>Nueva Zelandia</t>
  </si>
  <si>
    <t>Pakistán</t>
  </si>
  <si>
    <t>Panamá</t>
  </si>
  <si>
    <t>Filipinas</t>
  </si>
  <si>
    <t>Thaïlande</t>
  </si>
  <si>
    <t>Tailandia</t>
  </si>
  <si>
    <t>Russie, Fédération de</t>
  </si>
  <si>
    <t>Rusia, Federación de</t>
  </si>
  <si>
    <t>Saudi Arabia, Kingdom of</t>
  </si>
  <si>
    <t>Arabie saoudite, Royaume d'</t>
  </si>
  <si>
    <t>Arabia Saudita, Reino de</t>
  </si>
  <si>
    <t>Inde</t>
  </si>
  <si>
    <t>Singapour</t>
  </si>
  <si>
    <t>Singapur</t>
  </si>
  <si>
    <t>Afrique du Sud</t>
  </si>
  <si>
    <t>Sudáfrica</t>
  </si>
  <si>
    <t>Suisse</t>
  </si>
  <si>
    <t>Suiza</t>
  </si>
  <si>
    <t>Émirats arabes unis</t>
  </si>
  <si>
    <t>Emiratos Árabes Unidos</t>
  </si>
  <si>
    <t>Tunisie</t>
  </si>
  <si>
    <t>Túnez</t>
  </si>
  <si>
    <t>Turquie</t>
  </si>
  <si>
    <t>Turquía</t>
  </si>
  <si>
    <t>Ucrania</t>
  </si>
  <si>
    <t>United States</t>
  </si>
  <si>
    <t>États-Unis</t>
  </si>
  <si>
    <t>Estados Unidos</t>
  </si>
  <si>
    <t>European Union (27)</t>
  </si>
  <si>
    <t>Union européenne (27)</t>
  </si>
  <si>
    <t>Unión Europea (27)</t>
  </si>
  <si>
    <t>Imports of manufactures of selected economies by origin, 2011</t>
  </si>
  <si>
    <t>(Million dollars and percentage)</t>
  </si>
  <si>
    <t>2005-11</t>
  </si>
  <si>
    <t>2010</t>
  </si>
  <si>
    <t>a  In 2011, China reported imports from China accounting for nearly 12 per cent of its manufacture imports.  For further information, see the Metadata.</t>
  </si>
  <si>
    <t>Importations de produits manufacturés de certaines économies, par origine, 2011</t>
  </si>
  <si>
    <t>(En millions de dollars et en pourcentage)</t>
  </si>
  <si>
    <t>a  En 2011, la Chine a déclaré des importations en provenance de Chine représentant près de 12 pour cent de ses importations de produits manufacturés.  Pour plus d'information, voir les Métadonnées.</t>
  </si>
  <si>
    <t>Importaciones de manufacturas de determinadas economías, por origen, 2011</t>
  </si>
  <si>
    <t>(Millones de dólares y porcentajes)</t>
  </si>
  <si>
    <t>a  En 2011, China notificó importaciones procedentes de China que representan cerca del 12 por ciento de sus importaciones de manufacturas. Para obtener más información, véanse los Metadatos.</t>
  </si>
  <si>
    <t>China  a b</t>
  </si>
  <si>
    <t>Chine  a b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</si>
</sst>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"/>
    <numFmt numFmtId="205" formatCode="0.000000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97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94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9" fillId="36" borderId="0" xfId="0" applyFont="1" applyFill="1" applyBorder="1" applyAlignment="1" applyProtection="1">
      <alignment horizontal="left"/>
      <protection/>
    </xf>
    <xf numFmtId="194" fontId="9" fillId="36" borderId="0" xfId="0" applyNumberFormat="1" applyFont="1" applyFill="1" applyBorder="1" applyAlignment="1" applyProtection="1">
      <alignment/>
      <protection/>
    </xf>
    <xf numFmtId="195" fontId="9" fillId="36" borderId="0" xfId="0" applyNumberFormat="1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1" fontId="10" fillId="0" borderId="0" xfId="0" applyNumberFormat="1" applyFont="1" applyAlignment="1" applyProtection="1">
      <alignment horizontal="right"/>
      <protection/>
    </xf>
    <xf numFmtId="196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196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0" fontId="8" fillId="35" borderId="13" xfId="0" applyFont="1" applyFill="1" applyBorder="1" applyAlignment="1" applyProtection="1">
      <alignment horizontal="centerContinuous"/>
      <protection/>
    </xf>
    <xf numFmtId="0" fontId="8" fillId="35" borderId="14" xfId="0" applyFont="1" applyFill="1" applyBorder="1" applyAlignment="1" applyProtection="1">
      <alignment horizontal="centerContinuous"/>
      <protection/>
    </xf>
    <xf numFmtId="0" fontId="11" fillId="0" borderId="0" xfId="0" applyFont="1" applyFill="1" applyAlignment="1" applyProtection="1">
      <alignment horizontal="left" vertical="center"/>
      <protection/>
    </xf>
    <xf numFmtId="1" fontId="10" fillId="0" borderId="0" xfId="0" applyNumberFormat="1" applyFont="1" applyBorder="1" applyAlignment="1" applyProtection="1">
      <alignment horizontal="right"/>
      <protection/>
    </xf>
    <xf numFmtId="196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8" fillId="33" borderId="13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 horizontal="center"/>
      <protection/>
    </xf>
    <xf numFmtId="0" fontId="8" fillId="35" borderId="15" xfId="0" applyFont="1" applyFill="1" applyBorder="1" applyAlignment="1" applyProtection="1">
      <alignment horizontal="right"/>
      <protection/>
    </xf>
    <xf numFmtId="0" fontId="8" fillId="35" borderId="13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0" fontId="4" fillId="36" borderId="0" xfId="58" applyFont="1" applyFill="1" applyBorder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8" fillId="35" borderId="14" xfId="0" applyFont="1" applyFill="1" applyBorder="1" applyAlignment="1" applyProtection="1">
      <alignment horizontal="right"/>
      <protection/>
    </xf>
    <xf numFmtId="196" fontId="4" fillId="0" borderId="0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left" indent="1"/>
      <protection/>
    </xf>
    <xf numFmtId="197" fontId="12" fillId="0" borderId="16" xfId="57" applyFont="1" applyFill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6" fillId="0" borderId="0" xfId="0" applyFont="1" applyFill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3" fillId="33" borderId="13" xfId="0" applyFont="1" applyFill="1" applyBorder="1" applyAlignment="1" applyProtection="1">
      <alignment horizontal="center" wrapText="1"/>
      <protection/>
    </xf>
    <xf numFmtId="197" fontId="12" fillId="0" borderId="16" xfId="57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ish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attached%20footno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foot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duct footnotes"/>
      <sheetName val="Attached footnote"/>
      <sheetName val="Year-specific footnotes"/>
      <sheetName val="UAE"/>
    </sheetNames>
    <sheetDataSet>
      <sheetData sheetId="2">
        <row r="25">
          <cell r="D25" t="str">
            <v>Includes significant imports into processing zones.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footnotes"/>
    </sheetNames>
    <sheetDataSet>
      <sheetData sheetId="1">
        <row r="18">
          <cell r="C18" t="str">
            <v>Y compris d'importantes importations des zones de perfectionnement.</v>
          </cell>
          <cell r="D18" t="str">
            <v>Incluye significativas importaciones de las zonas de elaboración.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68"/>
  <sheetViews>
    <sheetView defaultGridColor="0" zoomScaleSheetLayoutView="100" zoomScalePageLayoutView="0" colorId="22" workbookViewId="0" topLeftCell="A1">
      <selection activeCell="X29" sqref="X29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36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64" t="s">
        <v>167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"/>
    </row>
    <row r="3" spans="1:19" ht="21" customHeight="1">
      <c r="A3" s="7"/>
      <c r="B3" s="66" t="s">
        <v>168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"/>
    </row>
    <row r="4" spans="1:19" ht="21" customHeight="1">
      <c r="A4" s="7"/>
      <c r="B4" s="68" t="s">
        <v>178</v>
      </c>
      <c r="C4" s="69"/>
      <c r="D4" s="69"/>
      <c r="E4" s="69"/>
      <c r="F4" s="69"/>
      <c r="G4" s="69"/>
      <c r="H4" s="69"/>
      <c r="I4" s="70"/>
      <c r="J4" s="71" t="s">
        <v>60</v>
      </c>
      <c r="K4" s="69"/>
      <c r="L4" s="69"/>
      <c r="M4" s="69"/>
      <c r="N4" s="69"/>
      <c r="O4" s="69"/>
      <c r="P4" s="69"/>
      <c r="Q4" s="69"/>
      <c r="R4" s="69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10"/>
      <c r="J5" s="42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43" t="s">
        <v>1</v>
      </c>
      <c r="D6" s="44"/>
      <c r="E6" s="45" t="s">
        <v>4</v>
      </c>
      <c r="F6" s="12"/>
      <c r="G6" s="65" t="s">
        <v>5</v>
      </c>
      <c r="H6" s="65"/>
      <c r="I6" s="65"/>
      <c r="J6" s="46"/>
      <c r="K6" s="12"/>
      <c r="L6" s="43" t="s">
        <v>1</v>
      </c>
      <c r="M6" s="44"/>
      <c r="N6" s="45" t="s">
        <v>4</v>
      </c>
      <c r="O6" s="12"/>
      <c r="P6" s="65" t="s">
        <v>5</v>
      </c>
      <c r="Q6" s="65"/>
      <c r="R6" s="65"/>
      <c r="S6" s="8"/>
    </row>
    <row r="7" spans="1:19" ht="2.25" customHeight="1">
      <c r="A7" s="7"/>
      <c r="B7" s="12"/>
      <c r="C7" s="47"/>
      <c r="D7" s="44"/>
      <c r="E7" s="48"/>
      <c r="F7" s="12"/>
      <c r="G7" s="12"/>
      <c r="H7" s="12"/>
      <c r="I7" s="12"/>
      <c r="J7" s="44"/>
      <c r="K7" s="12"/>
      <c r="L7" s="47"/>
      <c r="M7" s="44"/>
      <c r="N7" s="48"/>
      <c r="O7" s="12"/>
      <c r="P7" s="12"/>
      <c r="Q7" s="12"/>
      <c r="R7" s="12"/>
      <c r="S7" s="7"/>
    </row>
    <row r="8" spans="1:19" ht="13.5" customHeight="1">
      <c r="A8" s="7"/>
      <c r="B8" s="13"/>
      <c r="C8" s="49">
        <v>2011</v>
      </c>
      <c r="D8" s="34" t="s">
        <v>0</v>
      </c>
      <c r="E8" s="35">
        <v>2011</v>
      </c>
      <c r="F8" s="14" t="s">
        <v>0</v>
      </c>
      <c r="G8" s="14" t="s">
        <v>169</v>
      </c>
      <c r="H8" s="50" t="s">
        <v>170</v>
      </c>
      <c r="I8" s="57">
        <v>2011</v>
      </c>
      <c r="J8" s="51"/>
      <c r="K8" s="14"/>
      <c r="L8" s="49">
        <v>2011</v>
      </c>
      <c r="M8" s="34" t="s">
        <v>0</v>
      </c>
      <c r="N8" s="35">
        <v>2011</v>
      </c>
      <c r="O8" s="14" t="s">
        <v>0</v>
      </c>
      <c r="P8" s="14" t="s">
        <v>169</v>
      </c>
      <c r="Q8" s="50" t="s">
        <v>170</v>
      </c>
      <c r="R8" s="51">
        <v>2011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10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10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9" ht="12" customHeight="1">
      <c r="B11" s="53" t="s">
        <v>86</v>
      </c>
      <c r="C11" s="37">
        <v>1032932.274565</v>
      </c>
      <c r="D11" s="37" t="s">
        <v>0</v>
      </c>
      <c r="E11" s="38">
        <v>100</v>
      </c>
      <c r="F11" s="37" t="s">
        <v>0</v>
      </c>
      <c r="G11" s="37">
        <v>13.11411604286523</v>
      </c>
      <c r="H11" s="37">
        <v>32.45374941173844</v>
      </c>
      <c r="I11" s="37">
        <v>15.503010590174753</v>
      </c>
      <c r="J11" s="39"/>
      <c r="K11" s="53" t="s">
        <v>86</v>
      </c>
      <c r="L11" s="37">
        <v>402218.076652</v>
      </c>
      <c r="M11" s="37" t="s">
        <v>0</v>
      </c>
      <c r="N11" s="38">
        <v>100</v>
      </c>
      <c r="O11" s="37" t="s">
        <v>0</v>
      </c>
      <c r="P11" s="37">
        <v>6.454970276937666</v>
      </c>
      <c r="Q11" s="37">
        <v>21.52968810859906</v>
      </c>
      <c r="R11" s="37">
        <v>15.880170749892471</v>
      </c>
      <c r="S11" s="1" t="s">
        <v>44</v>
      </c>
    </row>
    <row r="12" spans="2:18" ht="10.5" customHeight="1">
      <c r="B12" s="30" t="s">
        <v>11</v>
      </c>
      <c r="C12" s="31">
        <v>705730.751892</v>
      </c>
      <c r="D12" s="31" t="s">
        <v>0</v>
      </c>
      <c r="E12" s="33">
        <v>68.32304201059118</v>
      </c>
      <c r="F12" s="31" t="s">
        <v>0</v>
      </c>
      <c r="G12" s="31">
        <v>11.672125778183485</v>
      </c>
      <c r="H12" s="31">
        <v>33.832363804662975</v>
      </c>
      <c r="I12" s="31">
        <v>12.604084940146663</v>
      </c>
      <c r="J12" s="32"/>
      <c r="K12" s="30" t="s">
        <v>11</v>
      </c>
      <c r="L12" s="31">
        <v>269541.565755</v>
      </c>
      <c r="M12" s="31" t="s">
        <v>0</v>
      </c>
      <c r="N12" s="33">
        <v>67.01378714716692</v>
      </c>
      <c r="O12" s="31" t="s">
        <v>0</v>
      </c>
      <c r="P12" s="31">
        <v>8.156195522328048</v>
      </c>
      <c r="Q12" s="31">
        <v>25.565142329020432</v>
      </c>
      <c r="R12" s="31">
        <v>17.56595819868126</v>
      </c>
    </row>
    <row r="13" spans="2:18" ht="10.5" customHeight="1">
      <c r="B13" s="22" t="s">
        <v>12</v>
      </c>
      <c r="C13" s="31">
        <v>197170.202507</v>
      </c>
      <c r="D13" s="31" t="s">
        <v>0</v>
      </c>
      <c r="E13" s="33">
        <v>19.088395954133055</v>
      </c>
      <c r="F13" s="31" t="s">
        <v>0</v>
      </c>
      <c r="G13" s="31">
        <v>18.450507311825316</v>
      </c>
      <c r="H13" s="31">
        <v>30.2704399062456</v>
      </c>
      <c r="I13" s="31">
        <v>25.486804799851043</v>
      </c>
      <c r="J13" s="23"/>
      <c r="K13" s="22" t="s">
        <v>12</v>
      </c>
      <c r="L13" s="31">
        <v>73300.422782</v>
      </c>
      <c r="M13" s="31" t="s">
        <v>0</v>
      </c>
      <c r="N13" s="33">
        <v>18.224049846824684</v>
      </c>
      <c r="O13" s="31" t="s">
        <v>0</v>
      </c>
      <c r="P13" s="31">
        <v>5.133771605462778</v>
      </c>
      <c r="Q13" s="31">
        <v>12.539724725913558</v>
      </c>
      <c r="R13" s="31">
        <v>18.90877119698868</v>
      </c>
    </row>
    <row r="14" spans="2:18" ht="10.5" customHeight="1">
      <c r="B14" s="22" t="s">
        <v>13</v>
      </c>
      <c r="C14" s="31">
        <v>88162.870824</v>
      </c>
      <c r="D14" s="31" t="s">
        <v>0</v>
      </c>
      <c r="E14" s="33">
        <v>8.53520341990748</v>
      </c>
      <c r="F14" s="31" t="s">
        <v>0</v>
      </c>
      <c r="G14" s="31">
        <v>13.351076276312913</v>
      </c>
      <c r="H14" s="31">
        <v>27.78354874533693</v>
      </c>
      <c r="I14" s="31">
        <v>13.053566631297201</v>
      </c>
      <c r="J14" s="23"/>
      <c r="K14" s="22" t="s">
        <v>13</v>
      </c>
      <c r="L14" s="31">
        <v>52186.964137</v>
      </c>
      <c r="M14" s="31" t="s">
        <v>0</v>
      </c>
      <c r="N14" s="33">
        <v>12.97479331893685</v>
      </c>
      <c r="O14" s="31" t="s">
        <v>0</v>
      </c>
      <c r="P14" s="31">
        <v>1.273375485839301</v>
      </c>
      <c r="Q14" s="31">
        <v>14.792409857885062</v>
      </c>
      <c r="R14" s="31">
        <v>5.001522273929851</v>
      </c>
    </row>
    <row r="15" spans="2:18" ht="10.5" customHeight="1">
      <c r="B15" s="22" t="s">
        <v>15</v>
      </c>
      <c r="C15" s="31">
        <v>21112.660903</v>
      </c>
      <c r="D15" s="31" t="s">
        <v>0</v>
      </c>
      <c r="E15" s="33">
        <v>2.0439540348268426</v>
      </c>
      <c r="F15" s="31" t="s">
        <v>0</v>
      </c>
      <c r="G15" s="31">
        <v>27.376709356978</v>
      </c>
      <c r="H15" s="31">
        <v>69.96264186104511</v>
      </c>
      <c r="I15" s="31">
        <v>45.06305299160749</v>
      </c>
      <c r="J15" s="23"/>
      <c r="K15" s="22" t="s">
        <v>16</v>
      </c>
      <c r="L15" s="31">
        <v>2294.574001</v>
      </c>
      <c r="M15" s="31" t="s">
        <v>0</v>
      </c>
      <c r="N15" s="33">
        <v>0.5704800788914494</v>
      </c>
      <c r="O15" s="31" t="s">
        <v>0</v>
      </c>
      <c r="P15" s="31">
        <v>11.351917176312654</v>
      </c>
      <c r="Q15" s="31">
        <v>33.925939031306</v>
      </c>
      <c r="R15" s="31">
        <v>-5.057661379007271</v>
      </c>
    </row>
    <row r="16" spans="2:18" ht="10.5" customHeight="1">
      <c r="B16" s="22" t="s">
        <v>16</v>
      </c>
      <c r="C16" s="31">
        <v>9058.878753</v>
      </c>
      <c r="D16" s="31" t="s">
        <v>0</v>
      </c>
      <c r="E16" s="33">
        <v>0.877006070588217</v>
      </c>
      <c r="F16" s="31" t="s">
        <v>0</v>
      </c>
      <c r="G16" s="31">
        <v>16.673218618872276</v>
      </c>
      <c r="H16" s="31">
        <v>5.662728256974987</v>
      </c>
      <c r="I16" s="31">
        <v>22.772158712953726</v>
      </c>
      <c r="J16" s="23"/>
      <c r="K16" s="22" t="s">
        <v>15</v>
      </c>
      <c r="L16" s="31">
        <v>1798.197088</v>
      </c>
      <c r="M16" s="31" t="s">
        <v>0</v>
      </c>
      <c r="N16" s="33">
        <v>0.4470701821678204</v>
      </c>
      <c r="O16" s="31" t="s">
        <v>0</v>
      </c>
      <c r="P16" s="31">
        <v>4.9789296708702135</v>
      </c>
      <c r="Q16" s="31">
        <v>6.021531608981377</v>
      </c>
      <c r="R16" s="31">
        <v>27.30868531198105</v>
      </c>
    </row>
    <row r="17" spans="2:18" ht="10.5" customHeight="1">
      <c r="B17" s="22" t="s">
        <v>14</v>
      </c>
      <c r="C17" s="31">
        <v>7346.924237</v>
      </c>
      <c r="D17" s="31" t="s">
        <v>0</v>
      </c>
      <c r="E17" s="33">
        <v>0.7112687267027278</v>
      </c>
      <c r="F17" s="31" t="s">
        <v>0</v>
      </c>
      <c r="G17" s="31">
        <v>3.204280148586802</v>
      </c>
      <c r="H17" s="31">
        <v>-0.13926756356993053</v>
      </c>
      <c r="I17" s="31">
        <v>4.4772193725683564</v>
      </c>
      <c r="J17" s="23"/>
      <c r="K17" s="22" t="s">
        <v>17</v>
      </c>
      <c r="L17" s="31">
        <v>1679.212149</v>
      </c>
      <c r="M17" s="31" t="s">
        <v>0</v>
      </c>
      <c r="N17" s="33">
        <v>0.41748798636239765</v>
      </c>
      <c r="O17" s="31" t="s">
        <v>0</v>
      </c>
      <c r="P17" s="31">
        <v>-2.8144126480725173</v>
      </c>
      <c r="Q17" s="31">
        <v>34.297660697269464</v>
      </c>
      <c r="R17" s="31">
        <v>16.8461561962703</v>
      </c>
    </row>
    <row r="18" spans="2:18" ht="10.5" customHeight="1">
      <c r="B18" s="24" t="s">
        <v>17</v>
      </c>
      <c r="C18" s="56">
        <v>4263.600027</v>
      </c>
      <c r="D18" s="56" t="s">
        <v>0</v>
      </c>
      <c r="E18" s="58">
        <v>0.4127666577942426</v>
      </c>
      <c r="F18" s="56" t="s">
        <v>0</v>
      </c>
      <c r="G18" s="56">
        <v>16.866555644952474</v>
      </c>
      <c r="H18" s="56">
        <v>30.961654676120332</v>
      </c>
      <c r="I18" s="56">
        <v>24.878453206633594</v>
      </c>
      <c r="J18" s="25"/>
      <c r="K18" s="24" t="s">
        <v>14</v>
      </c>
      <c r="L18" s="56">
        <v>1415.803719</v>
      </c>
      <c r="M18" s="56" t="s">
        <v>0</v>
      </c>
      <c r="N18" s="58">
        <v>0.3519990276878969</v>
      </c>
      <c r="O18" s="56" t="s">
        <v>0</v>
      </c>
      <c r="P18" s="56">
        <v>10.682666763932925</v>
      </c>
      <c r="Q18" s="56">
        <v>67.68391635859274</v>
      </c>
      <c r="R18" s="56">
        <v>16.295405812167417</v>
      </c>
    </row>
    <row r="19" spans="2:18" ht="12" customHeight="1">
      <c r="B19" s="55" t="s">
        <v>38</v>
      </c>
      <c r="C19" s="26"/>
      <c r="D19" s="27" t="s">
        <v>0</v>
      </c>
      <c r="E19" s="28"/>
      <c r="F19" s="28" t="s">
        <v>0</v>
      </c>
      <c r="G19" s="29"/>
      <c r="H19" s="26"/>
      <c r="I19" s="26"/>
      <c r="J19" s="27"/>
      <c r="K19" s="55" t="s">
        <v>38</v>
      </c>
      <c r="L19" s="26"/>
      <c r="M19" s="27" t="s">
        <v>0</v>
      </c>
      <c r="N19" s="28"/>
      <c r="O19" s="28" t="s">
        <v>0</v>
      </c>
      <c r="P19" s="29"/>
      <c r="Q19" s="26"/>
      <c r="R19" s="26"/>
    </row>
    <row r="20" spans="2:18" ht="12" customHeight="1">
      <c r="B20" s="59" t="s">
        <v>164</v>
      </c>
      <c r="C20" s="31">
        <v>182641.33815</v>
      </c>
      <c r="D20" s="31" t="s">
        <v>0</v>
      </c>
      <c r="E20" s="33">
        <v>17.68183090483023</v>
      </c>
      <c r="F20" s="31" t="s">
        <v>0</v>
      </c>
      <c r="G20" s="31">
        <v>18.123644099064972</v>
      </c>
      <c r="H20" s="31">
        <v>30.394641692503598</v>
      </c>
      <c r="I20" s="31">
        <v>24.69713121057559</v>
      </c>
      <c r="J20" s="32"/>
      <c r="K20" s="59" t="s">
        <v>45</v>
      </c>
      <c r="L20" s="31">
        <v>165747.827164</v>
      </c>
      <c r="M20" s="31" t="s">
        <v>0</v>
      </c>
      <c r="N20" s="33">
        <v>41.20844804978902</v>
      </c>
      <c r="O20" s="31" t="s">
        <v>0</v>
      </c>
      <c r="P20" s="31">
        <v>10.111048886620289</v>
      </c>
      <c r="Q20" s="31">
        <v>24.286621734284736</v>
      </c>
      <c r="R20" s="31">
        <v>20.27544142520425</v>
      </c>
    </row>
    <row r="21" spans="2:18" ht="10.5" customHeight="1">
      <c r="B21" s="22" t="s">
        <v>60</v>
      </c>
      <c r="C21" s="31">
        <v>180165.777132</v>
      </c>
      <c r="D21" s="31" t="s">
        <v>0</v>
      </c>
      <c r="E21" s="33">
        <v>17.44216746522645</v>
      </c>
      <c r="F21" s="31" t="s">
        <v>0</v>
      </c>
      <c r="G21" s="31">
        <v>11.476912462794253</v>
      </c>
      <c r="H21" s="31">
        <v>35.82476045836586</v>
      </c>
      <c r="I21" s="31">
        <v>10.514485809234927</v>
      </c>
      <c r="J21" s="23"/>
      <c r="K21" s="22" t="s">
        <v>164</v>
      </c>
      <c r="L21" s="31">
        <v>65425.172506</v>
      </c>
      <c r="M21" s="31" t="s">
        <v>0</v>
      </c>
      <c r="N21" s="33">
        <v>16.266094515340743</v>
      </c>
      <c r="O21" s="31" t="s">
        <v>0</v>
      </c>
      <c r="P21" s="31">
        <v>4.8322275632160405</v>
      </c>
      <c r="Q21" s="31">
        <v>12.875416469937903</v>
      </c>
      <c r="R21" s="31">
        <v>19.664624428784208</v>
      </c>
    </row>
    <row r="22" spans="2:18" ht="10.5" customHeight="1">
      <c r="B22" s="22" t="s">
        <v>121</v>
      </c>
      <c r="C22" s="31">
        <v>142468.752423</v>
      </c>
      <c r="D22" s="31" t="s">
        <v>0</v>
      </c>
      <c r="E22" s="33">
        <v>13.792651844768624</v>
      </c>
      <c r="F22" s="31" t="s">
        <v>0</v>
      </c>
      <c r="G22" s="31">
        <v>12.464001270073144</v>
      </c>
      <c r="H22" s="31">
        <v>34.908113500275306</v>
      </c>
      <c r="I22" s="31">
        <v>14.157163979781444</v>
      </c>
      <c r="J22" s="23"/>
      <c r="K22" s="22" t="s">
        <v>161</v>
      </c>
      <c r="L22" s="31">
        <v>48055.20616</v>
      </c>
      <c r="M22" s="31" t="s">
        <v>0</v>
      </c>
      <c r="N22" s="33">
        <v>11.947550085268164</v>
      </c>
      <c r="O22" s="31" t="s">
        <v>0</v>
      </c>
      <c r="P22" s="31">
        <v>1.1072791211838462</v>
      </c>
      <c r="Q22" s="31">
        <v>13.838627643028161</v>
      </c>
      <c r="R22" s="31">
        <v>5.097261926128979</v>
      </c>
    </row>
    <row r="23" spans="2:18" ht="10.5" customHeight="1">
      <c r="B23" s="22" t="s">
        <v>45</v>
      </c>
      <c r="C23" s="31">
        <v>120840.417201</v>
      </c>
      <c r="D23" s="31" t="s">
        <v>0</v>
      </c>
      <c r="E23" s="33">
        <v>11.698774467269857</v>
      </c>
      <c r="F23" s="31" t="s">
        <v>0</v>
      </c>
      <c r="G23" s="31">
        <v>14.446315616192118</v>
      </c>
      <c r="H23" s="31">
        <v>23.841204991659893</v>
      </c>
      <c r="I23" s="31">
        <v>14.626813738062665</v>
      </c>
      <c r="J23" s="23"/>
      <c r="K23" s="22" t="s">
        <v>121</v>
      </c>
      <c r="L23" s="31">
        <v>24469.989416</v>
      </c>
      <c r="M23" s="31" t="s">
        <v>0</v>
      </c>
      <c r="N23" s="33">
        <v>6.083761729379331</v>
      </c>
      <c r="O23" s="31" t="s">
        <v>0</v>
      </c>
      <c r="P23" s="31">
        <v>4.944326960687095</v>
      </c>
      <c r="Q23" s="31">
        <v>23.461475195641384</v>
      </c>
      <c r="R23" s="31">
        <v>22.32173661726047</v>
      </c>
    </row>
    <row r="24" spans="2:18" ht="10.5" customHeight="1">
      <c r="B24" s="60" t="s">
        <v>129</v>
      </c>
      <c r="C24" s="31">
        <v>119765.995789</v>
      </c>
      <c r="D24" s="31" t="s">
        <v>0</v>
      </c>
      <c r="E24" s="33">
        <v>11.59475783051093</v>
      </c>
      <c r="F24" s="31" t="s">
        <v>0</v>
      </c>
      <c r="G24" s="31">
        <v>9.11268133395582</v>
      </c>
      <c r="H24" s="31">
        <v>35.832530488765</v>
      </c>
      <c r="I24" s="31">
        <v>7.854547169870202</v>
      </c>
      <c r="J24" s="23"/>
      <c r="K24" s="60" t="s">
        <v>129</v>
      </c>
      <c r="L24" s="31">
        <v>18776.726399</v>
      </c>
      <c r="M24" s="31" t="s">
        <v>0</v>
      </c>
      <c r="N24" s="33">
        <v>4.668295009337849</v>
      </c>
      <c r="O24" s="31" t="s">
        <v>0</v>
      </c>
      <c r="P24" s="31">
        <v>3.90948288909303</v>
      </c>
      <c r="Q24" s="31">
        <v>27.952543401349516</v>
      </c>
      <c r="R24" s="31">
        <v>0.42476736778576196</v>
      </c>
    </row>
    <row r="25" spans="2:18" ht="12" customHeight="1">
      <c r="B25" s="54" t="s">
        <v>18</v>
      </c>
      <c r="C25" s="19">
        <v>745882.280695</v>
      </c>
      <c r="D25" s="19" t="s">
        <v>0</v>
      </c>
      <c r="E25" s="20">
        <v>72.2101825126061</v>
      </c>
      <c r="F25" s="19" t="s">
        <v>0</v>
      </c>
      <c r="G25" s="19" t="s">
        <v>37</v>
      </c>
      <c r="H25" s="19" t="s">
        <v>37</v>
      </c>
      <c r="I25" s="19" t="s">
        <v>37</v>
      </c>
      <c r="J25" s="21"/>
      <c r="K25" s="54" t="s">
        <v>18</v>
      </c>
      <c r="L25" s="19">
        <v>322474.921645</v>
      </c>
      <c r="M25" s="19" t="s">
        <v>0</v>
      </c>
      <c r="N25" s="20">
        <v>80.17414938911512</v>
      </c>
      <c r="O25" s="19" t="s">
        <v>0</v>
      </c>
      <c r="P25" s="19" t="s">
        <v>37</v>
      </c>
      <c r="Q25" s="19" t="s">
        <v>37</v>
      </c>
      <c r="R25" s="19" t="s">
        <v>37</v>
      </c>
    </row>
    <row r="26" spans="2:18" ht="10.5" customHeight="1">
      <c r="B26" s="59" t="s">
        <v>161</v>
      </c>
      <c r="C26" s="31">
        <v>76909.198628</v>
      </c>
      <c r="D26" s="31" t="s">
        <v>0</v>
      </c>
      <c r="E26" s="33">
        <v>7.445715515123085</v>
      </c>
      <c r="F26" s="31" t="s">
        <v>0</v>
      </c>
      <c r="G26" s="31">
        <v>13.363008707078382</v>
      </c>
      <c r="H26" s="31">
        <v>27.58185620414595</v>
      </c>
      <c r="I26" s="31">
        <v>10.904274597484147</v>
      </c>
      <c r="J26" s="32"/>
      <c r="K26" s="59" t="s">
        <v>79</v>
      </c>
      <c r="L26" s="31">
        <v>15637.504374</v>
      </c>
      <c r="M26" s="31" t="s">
        <v>0</v>
      </c>
      <c r="N26" s="33">
        <v>3.8878174009890674</v>
      </c>
      <c r="O26" s="31" t="s">
        <v>0</v>
      </c>
      <c r="P26" s="31">
        <v>6.029533869588821</v>
      </c>
      <c r="Q26" s="31">
        <v>32.429724469775465</v>
      </c>
      <c r="R26" s="31">
        <v>9.832988580924123</v>
      </c>
    </row>
    <row r="27" spans="2:18" ht="10.5" customHeight="1">
      <c r="B27" s="22" t="s">
        <v>63</v>
      </c>
      <c r="C27" s="31">
        <v>46224.175726</v>
      </c>
      <c r="D27" s="31" t="s">
        <v>0</v>
      </c>
      <c r="E27" s="33">
        <v>4.475044188687631</v>
      </c>
      <c r="F27" s="31" t="s">
        <v>0</v>
      </c>
      <c r="G27" s="31">
        <v>18.101710280744786</v>
      </c>
      <c r="H27" s="31">
        <v>56.1932244746431</v>
      </c>
      <c r="I27" s="31">
        <v>19.965687092207745</v>
      </c>
      <c r="J27" s="23"/>
      <c r="K27" s="22" t="s">
        <v>63</v>
      </c>
      <c r="L27" s="31">
        <v>11248.538148</v>
      </c>
      <c r="M27" s="31" t="s">
        <v>0</v>
      </c>
      <c r="N27" s="33">
        <v>2.7966267059976673</v>
      </c>
      <c r="O27" s="31" t="s">
        <v>0</v>
      </c>
      <c r="P27" s="31">
        <v>5.558408282232952</v>
      </c>
      <c r="Q27" s="31">
        <v>28.615346238544504</v>
      </c>
      <c r="R27" s="31">
        <v>15.065529410588567</v>
      </c>
    </row>
    <row r="28" spans="2:18" ht="10.5" customHeight="1">
      <c r="B28" s="22" t="s">
        <v>79</v>
      </c>
      <c r="C28" s="31">
        <v>29098.118062</v>
      </c>
      <c r="D28" s="31" t="s">
        <v>0</v>
      </c>
      <c r="E28" s="33">
        <v>2.8170402628046576</v>
      </c>
      <c r="F28" s="31" t="s">
        <v>0</v>
      </c>
      <c r="G28" s="31">
        <v>17.447658764670738</v>
      </c>
      <c r="H28" s="31">
        <v>30.002288206512986</v>
      </c>
      <c r="I28" s="31">
        <v>11.879057104519092</v>
      </c>
      <c r="J28" s="23"/>
      <c r="K28" s="22" t="s">
        <v>58</v>
      </c>
      <c r="L28" s="31">
        <v>7688.747829</v>
      </c>
      <c r="M28" s="31" t="s">
        <v>0</v>
      </c>
      <c r="N28" s="33">
        <v>1.9115868418943096</v>
      </c>
      <c r="O28" s="31" t="s">
        <v>0</v>
      </c>
      <c r="P28" s="31">
        <v>5.774096148809971</v>
      </c>
      <c r="Q28" s="31">
        <v>23.021796987310907</v>
      </c>
      <c r="R28" s="31">
        <v>18.224138070438784</v>
      </c>
    </row>
    <row r="29" spans="2:18" ht="10.5" customHeight="1">
      <c r="B29" s="22" t="s">
        <v>75</v>
      </c>
      <c r="C29" s="31">
        <v>21743.289065</v>
      </c>
      <c r="D29" s="31" t="s">
        <v>0</v>
      </c>
      <c r="E29" s="33">
        <v>2.1050062623086085</v>
      </c>
      <c r="F29" s="31" t="s">
        <v>0</v>
      </c>
      <c r="G29" s="31">
        <v>7.559098693030042</v>
      </c>
      <c r="H29" s="31">
        <v>36.31308404523335</v>
      </c>
      <c r="I29" s="31">
        <v>12.695554934618897</v>
      </c>
      <c r="J29" s="23"/>
      <c r="K29" s="22" t="s">
        <v>85</v>
      </c>
      <c r="L29" s="31">
        <v>7566.271549</v>
      </c>
      <c r="M29" s="31" t="s">
        <v>0</v>
      </c>
      <c r="N29" s="33">
        <v>1.8811366241866734</v>
      </c>
      <c r="O29" s="31" t="s">
        <v>0</v>
      </c>
      <c r="P29" s="31">
        <v>19.089047487003974</v>
      </c>
      <c r="Q29" s="31">
        <v>25.939202342017055</v>
      </c>
      <c r="R29" s="31">
        <v>23.02562367205192</v>
      </c>
    </row>
    <row r="30" spans="2:18" ht="10.5" customHeight="1">
      <c r="B30" s="22" t="s">
        <v>72</v>
      </c>
      <c r="C30" s="31">
        <v>14243.881448</v>
      </c>
      <c r="D30" s="31" t="s">
        <v>0</v>
      </c>
      <c r="E30" s="33">
        <v>1.378975349956854</v>
      </c>
      <c r="F30" s="31" t="s">
        <v>0</v>
      </c>
      <c r="G30" s="31">
        <v>2.5936758971835783</v>
      </c>
      <c r="H30" s="31">
        <v>30.290431092013108</v>
      </c>
      <c r="I30" s="31">
        <v>2.87646686929493</v>
      </c>
      <c r="J30" s="23"/>
      <c r="K30" s="22" t="s">
        <v>78</v>
      </c>
      <c r="L30" s="31">
        <v>6765.03318</v>
      </c>
      <c r="M30" s="31" t="s">
        <v>0</v>
      </c>
      <c r="N30" s="33">
        <v>1.68193166162771</v>
      </c>
      <c r="O30" s="31" t="s">
        <v>0</v>
      </c>
      <c r="P30" s="31">
        <v>7.287740037218526</v>
      </c>
      <c r="Q30" s="31">
        <v>11.795947988613676</v>
      </c>
      <c r="R30" s="31">
        <v>12.673381142144962</v>
      </c>
    </row>
    <row r="31" spans="2:18" ht="10.5" customHeight="1">
      <c r="B31" s="22" t="s">
        <v>78</v>
      </c>
      <c r="C31" s="31">
        <v>10882.461041</v>
      </c>
      <c r="D31" s="31" t="s">
        <v>0</v>
      </c>
      <c r="E31" s="33">
        <v>1.0535502964686572</v>
      </c>
      <c r="F31" s="31" t="s">
        <v>0</v>
      </c>
      <c r="G31" s="31">
        <v>22.438756116796977</v>
      </c>
      <c r="H31" s="31">
        <v>36.90319539291622</v>
      </c>
      <c r="I31" s="31">
        <v>40.73209904119858</v>
      </c>
      <c r="J31" s="23"/>
      <c r="K31" s="22" t="s">
        <v>72</v>
      </c>
      <c r="L31" s="31">
        <v>5841.837943</v>
      </c>
      <c r="M31" s="31" t="s">
        <v>0</v>
      </c>
      <c r="N31" s="33">
        <v>1.452405618272192</v>
      </c>
      <c r="O31" s="31" t="s">
        <v>0</v>
      </c>
      <c r="P31" s="31">
        <v>-0.19805330581069702</v>
      </c>
      <c r="Q31" s="31">
        <v>27.408117087118015</v>
      </c>
      <c r="R31" s="31">
        <v>13.531121315155815</v>
      </c>
    </row>
    <row r="32" spans="2:18" ht="10.5" customHeight="1">
      <c r="B32" s="22" t="s">
        <v>144</v>
      </c>
      <c r="C32" s="31">
        <v>9425.194636</v>
      </c>
      <c r="D32" s="31" t="s">
        <v>0</v>
      </c>
      <c r="E32" s="33">
        <v>0.9124697589654892</v>
      </c>
      <c r="F32" s="31" t="s">
        <v>0</v>
      </c>
      <c r="G32" s="31">
        <v>22.03068081959021</v>
      </c>
      <c r="H32" s="31">
        <v>60.07627199893116</v>
      </c>
      <c r="I32" s="31">
        <v>44.06785397160593</v>
      </c>
      <c r="J32" s="23"/>
      <c r="K32" s="22" t="s">
        <v>75</v>
      </c>
      <c r="L32" s="31">
        <v>5731.714065</v>
      </c>
      <c r="M32" s="31" t="s">
        <v>0</v>
      </c>
      <c r="N32" s="33">
        <v>1.425026471388329</v>
      </c>
      <c r="O32" s="31" t="s">
        <v>0</v>
      </c>
      <c r="P32" s="31">
        <v>4.788081701216718</v>
      </c>
      <c r="Q32" s="31">
        <v>29.716147185342408</v>
      </c>
      <c r="R32" s="31">
        <v>4.634279285036058</v>
      </c>
    </row>
    <row r="33" spans="2:18" ht="10.5" customHeight="1">
      <c r="B33" s="22" t="s">
        <v>87</v>
      </c>
      <c r="C33" s="31">
        <v>7362.567662</v>
      </c>
      <c r="D33" s="31" t="s">
        <v>0</v>
      </c>
      <c r="E33" s="33">
        <v>0.7127831943387195</v>
      </c>
      <c r="F33" s="31" t="s">
        <v>0</v>
      </c>
      <c r="G33" s="31">
        <v>-5.819189556239213</v>
      </c>
      <c r="H33" s="31">
        <v>11.693100258209128</v>
      </c>
      <c r="I33" s="31">
        <v>-6.079195770375506</v>
      </c>
      <c r="J33" s="23"/>
      <c r="K33" s="22" t="s">
        <v>57</v>
      </c>
      <c r="L33" s="31">
        <v>2348.11294</v>
      </c>
      <c r="M33" s="31" t="s">
        <v>0</v>
      </c>
      <c r="N33" s="33">
        <v>0.5837910020219187</v>
      </c>
      <c r="O33" s="31" t="s">
        <v>0</v>
      </c>
      <c r="P33" s="31">
        <v>8.41650612138325</v>
      </c>
      <c r="Q33" s="31">
        <v>38.34192905263538</v>
      </c>
      <c r="R33" s="31">
        <v>22.758956334125998</v>
      </c>
    </row>
    <row r="34" spans="2:18" ht="10.5" customHeight="1">
      <c r="B34" s="22" t="s">
        <v>52</v>
      </c>
      <c r="C34" s="31">
        <v>6392.642258</v>
      </c>
      <c r="D34" s="31" t="s">
        <v>0</v>
      </c>
      <c r="E34" s="33">
        <v>0.618883000891045</v>
      </c>
      <c r="F34" s="31" t="s">
        <v>0</v>
      </c>
      <c r="G34" s="31">
        <v>10.307337023896569</v>
      </c>
      <c r="H34" s="31">
        <v>16.248751567054256</v>
      </c>
      <c r="I34" s="31">
        <v>40.26933740832513</v>
      </c>
      <c r="J34" s="23"/>
      <c r="K34" s="22" t="s">
        <v>64</v>
      </c>
      <c r="L34" s="31">
        <v>2204.578141</v>
      </c>
      <c r="M34" s="31" t="s">
        <v>0</v>
      </c>
      <c r="N34" s="33">
        <v>0.5481051869549379</v>
      </c>
      <c r="O34" s="31" t="s">
        <v>0</v>
      </c>
      <c r="P34" s="31">
        <v>7.629391938128438</v>
      </c>
      <c r="Q34" s="31">
        <v>36.873405552873095</v>
      </c>
      <c r="R34" s="31">
        <v>6.3724707207607025</v>
      </c>
    </row>
    <row r="35" spans="2:22" ht="10.5" customHeight="1">
      <c r="B35" s="22" t="s">
        <v>57</v>
      </c>
      <c r="C35" s="31">
        <v>6246.032063</v>
      </c>
      <c r="D35" s="31" t="s">
        <v>0</v>
      </c>
      <c r="E35" s="33">
        <v>0.6046894086672235</v>
      </c>
      <c r="F35" s="31" t="s">
        <v>0</v>
      </c>
      <c r="G35" s="31">
        <v>13.305519651007858</v>
      </c>
      <c r="H35" s="31">
        <v>32.10998939166717</v>
      </c>
      <c r="I35" s="31">
        <v>33.56987603656435</v>
      </c>
      <c r="J35" s="23"/>
      <c r="K35" s="22" t="s">
        <v>52</v>
      </c>
      <c r="L35" s="31">
        <v>1927.159943</v>
      </c>
      <c r="M35" s="31" t="s">
        <v>0</v>
      </c>
      <c r="N35" s="33">
        <v>0.47913310088929273</v>
      </c>
      <c r="O35" s="31" t="s">
        <v>0</v>
      </c>
      <c r="P35" s="31">
        <v>-0.37010979793030696</v>
      </c>
      <c r="Q35" s="31">
        <v>17.797799504766346</v>
      </c>
      <c r="R35" s="31">
        <v>1.220193352907799</v>
      </c>
      <c r="U35" s="41"/>
      <c r="V35" s="41"/>
    </row>
    <row r="36" spans="2:18" ht="10.5" customHeight="1">
      <c r="B36" s="22" t="s">
        <v>58</v>
      </c>
      <c r="C36" s="31">
        <v>5868.315583</v>
      </c>
      <c r="D36" s="31" t="s">
        <v>0</v>
      </c>
      <c r="E36" s="33">
        <v>0.5681220083350896</v>
      </c>
      <c r="F36" s="31" t="s">
        <v>0</v>
      </c>
      <c r="G36" s="31">
        <v>8.463824718592639</v>
      </c>
      <c r="H36" s="31">
        <v>28.899526912382726</v>
      </c>
      <c r="I36" s="31">
        <v>26.784308249938576</v>
      </c>
      <c r="J36" s="23"/>
      <c r="K36" s="22" t="s">
        <v>76</v>
      </c>
      <c r="L36" s="31">
        <v>1396.301198</v>
      </c>
      <c r="M36" s="31" t="s">
        <v>0</v>
      </c>
      <c r="N36" s="33">
        <v>0.3471502846472221</v>
      </c>
      <c r="O36" s="31" t="s">
        <v>0</v>
      </c>
      <c r="P36" s="31">
        <v>-4.30135079092393</v>
      </c>
      <c r="Q36" s="31">
        <v>37.664423708430036</v>
      </c>
      <c r="R36" s="31">
        <v>15.624105149337169</v>
      </c>
    </row>
    <row r="37" spans="2:18" ht="10.5" customHeight="1">
      <c r="B37" s="22" t="s">
        <v>85</v>
      </c>
      <c r="C37" s="31">
        <v>5452.607222</v>
      </c>
      <c r="D37" s="31" t="s">
        <v>0</v>
      </c>
      <c r="E37" s="33">
        <v>0.5278765468235818</v>
      </c>
      <c r="F37" s="31" t="s">
        <v>0</v>
      </c>
      <c r="G37" s="31">
        <v>51.27149778642708</v>
      </c>
      <c r="H37" s="31">
        <v>88.5671758749069</v>
      </c>
      <c r="I37" s="31">
        <v>61.05062998209871</v>
      </c>
      <c r="J37" s="23"/>
      <c r="K37" s="22" t="s">
        <v>50</v>
      </c>
      <c r="L37" s="31">
        <v>1386.91875</v>
      </c>
      <c r="M37" s="31" t="s">
        <v>0</v>
      </c>
      <c r="N37" s="33">
        <v>0.34481760778742054</v>
      </c>
      <c r="O37" s="31" t="s">
        <v>0</v>
      </c>
      <c r="P37" s="31">
        <v>14.74006015952134</v>
      </c>
      <c r="Q37" s="31">
        <v>14.29733011414936</v>
      </c>
      <c r="R37" s="31">
        <v>8.494741734457762</v>
      </c>
    </row>
    <row r="38" spans="2:18" ht="10.5" customHeight="1">
      <c r="B38" s="22" t="s">
        <v>64</v>
      </c>
      <c r="C38" s="31">
        <v>4861.026938</v>
      </c>
      <c r="D38" s="31" t="s">
        <v>0</v>
      </c>
      <c r="E38" s="33">
        <v>0.470604613458044</v>
      </c>
      <c r="F38" s="31" t="s">
        <v>0</v>
      </c>
      <c r="G38" s="31">
        <v>18.227501675356027</v>
      </c>
      <c r="H38" s="31">
        <v>48.19904278001687</v>
      </c>
      <c r="I38" s="31">
        <v>19.186747064240862</v>
      </c>
      <c r="J38" s="23"/>
      <c r="K38" s="22" t="s">
        <v>47</v>
      </c>
      <c r="L38" s="31">
        <v>1053.469887</v>
      </c>
      <c r="M38" s="31" t="s">
        <v>0</v>
      </c>
      <c r="N38" s="33">
        <v>0.26191510231686194</v>
      </c>
      <c r="O38" s="31" t="s">
        <v>0</v>
      </c>
      <c r="P38" s="31">
        <v>6.075146580914503</v>
      </c>
      <c r="Q38" s="31">
        <v>27.12830834772528</v>
      </c>
      <c r="R38" s="31">
        <v>10.85027497514983</v>
      </c>
    </row>
    <row r="39" spans="2:18" ht="10.5" customHeight="1">
      <c r="B39" s="22" t="s">
        <v>111</v>
      </c>
      <c r="C39" s="31">
        <v>4012.574499</v>
      </c>
      <c r="D39" s="31" t="s">
        <v>0</v>
      </c>
      <c r="E39" s="33">
        <v>0.3884644325485735</v>
      </c>
      <c r="F39" s="31" t="s">
        <v>0</v>
      </c>
      <c r="G39" s="31">
        <v>54.24467962003456</v>
      </c>
      <c r="H39" s="31">
        <v>77.34489353149871</v>
      </c>
      <c r="I39" s="31">
        <v>52.275914548974754</v>
      </c>
      <c r="J39" s="23"/>
      <c r="K39" s="22" t="s">
        <v>59</v>
      </c>
      <c r="L39" s="31">
        <v>964.13466</v>
      </c>
      <c r="M39" s="31" t="s">
        <v>0</v>
      </c>
      <c r="N39" s="33">
        <v>0.23970445784667493</v>
      </c>
      <c r="O39" s="31" t="s">
        <v>0</v>
      </c>
      <c r="P39" s="31">
        <v>4.318353046358592</v>
      </c>
      <c r="Q39" s="31">
        <v>0.5567760400665662</v>
      </c>
      <c r="R39" s="31">
        <v>29.252253474122</v>
      </c>
    </row>
    <row r="40" spans="2:18" ht="10.5" customHeight="1">
      <c r="B40" s="22" t="s">
        <v>74</v>
      </c>
      <c r="C40" s="31">
        <v>3867.329559</v>
      </c>
      <c r="D40" s="31" t="s">
        <v>0</v>
      </c>
      <c r="E40" s="33">
        <v>0.37440301307543644</v>
      </c>
      <c r="F40" s="31" t="s">
        <v>0</v>
      </c>
      <c r="G40" s="31">
        <v>-1.780298586322815</v>
      </c>
      <c r="H40" s="31">
        <v>-7.21667160340985</v>
      </c>
      <c r="I40" s="31">
        <v>3.2828289056426883</v>
      </c>
      <c r="J40" s="23"/>
      <c r="K40" s="22" t="s">
        <v>68</v>
      </c>
      <c r="L40" s="31">
        <v>774.608118</v>
      </c>
      <c r="M40" s="31" t="s">
        <v>0</v>
      </c>
      <c r="N40" s="33">
        <v>0.1925841136847245</v>
      </c>
      <c r="O40" s="31" t="s">
        <v>0</v>
      </c>
      <c r="P40" s="31">
        <v>11.195193134126846</v>
      </c>
      <c r="Q40" s="31">
        <v>-9.07890355095688</v>
      </c>
      <c r="R40" s="31">
        <v>14.678506366512039</v>
      </c>
    </row>
    <row r="41" spans="2:18" ht="10.5" customHeight="1">
      <c r="B41" s="22" t="s">
        <v>55</v>
      </c>
      <c r="C41" s="31">
        <v>3823.613603</v>
      </c>
      <c r="D41" s="31" t="s">
        <v>0</v>
      </c>
      <c r="E41" s="33">
        <v>0.37017079407362335</v>
      </c>
      <c r="F41" s="31" t="s">
        <v>0</v>
      </c>
      <c r="G41" s="31">
        <v>26.92191191283817</v>
      </c>
      <c r="H41" s="31">
        <v>17.657918633585794</v>
      </c>
      <c r="I41" s="31">
        <v>23.924876094695023</v>
      </c>
      <c r="J41" s="23"/>
      <c r="K41" s="22" t="s">
        <v>61</v>
      </c>
      <c r="L41" s="31">
        <v>723.084768</v>
      </c>
      <c r="M41" s="31" t="s">
        <v>0</v>
      </c>
      <c r="N41" s="33">
        <v>0.17977430900640862</v>
      </c>
      <c r="O41" s="31" t="s">
        <v>0</v>
      </c>
      <c r="P41" s="31">
        <v>14.653893423886633</v>
      </c>
      <c r="Q41" s="31">
        <v>91.76109149547787</v>
      </c>
      <c r="R41" s="31">
        <v>25.238193218090686</v>
      </c>
    </row>
    <row r="42" spans="2:18" ht="10.5" customHeight="1">
      <c r="B42" s="22" t="s">
        <v>50</v>
      </c>
      <c r="C42" s="31">
        <v>3472.844042</v>
      </c>
      <c r="D42" s="31" t="s">
        <v>0</v>
      </c>
      <c r="E42" s="33">
        <v>0.33621217261920905</v>
      </c>
      <c r="F42" s="31" t="s">
        <v>0</v>
      </c>
      <c r="G42" s="31">
        <v>12.930373528858485</v>
      </c>
      <c r="H42" s="31">
        <v>-11.858036675907726</v>
      </c>
      <c r="I42" s="31">
        <v>37.01356856197384</v>
      </c>
      <c r="J42" s="23"/>
      <c r="K42" s="22" t="s">
        <v>87</v>
      </c>
      <c r="L42" s="31">
        <v>713.991043</v>
      </c>
      <c r="M42" s="31" t="s">
        <v>0</v>
      </c>
      <c r="N42" s="33">
        <v>0.17751341484777342</v>
      </c>
      <c r="O42" s="31" t="s">
        <v>0</v>
      </c>
      <c r="P42" s="31">
        <v>-7.203035655033629</v>
      </c>
      <c r="Q42" s="31">
        <v>23.828545421032345</v>
      </c>
      <c r="R42" s="31">
        <v>0.805698238665741</v>
      </c>
    </row>
    <row r="43" spans="2:18" ht="10.5" customHeight="1">
      <c r="B43" s="22" t="s">
        <v>76</v>
      </c>
      <c r="C43" s="31">
        <v>3157.977547</v>
      </c>
      <c r="D43" s="31" t="s">
        <v>0</v>
      </c>
      <c r="E43" s="33">
        <v>0.30572939047043746</v>
      </c>
      <c r="F43" s="31" t="s">
        <v>0</v>
      </c>
      <c r="G43" s="31">
        <v>16.94240900274164</v>
      </c>
      <c r="H43" s="31">
        <v>25.72553951281617</v>
      </c>
      <c r="I43" s="31">
        <v>37.150160091508354</v>
      </c>
      <c r="J43" s="23"/>
      <c r="K43" s="22" t="s">
        <v>67</v>
      </c>
      <c r="L43" s="31">
        <v>622.524986</v>
      </c>
      <c r="M43" s="31" t="s">
        <v>0</v>
      </c>
      <c r="N43" s="33">
        <v>0.1547730005527847</v>
      </c>
      <c r="O43" s="31" t="s">
        <v>0</v>
      </c>
      <c r="P43" s="31">
        <v>3.2821097339776673</v>
      </c>
      <c r="Q43" s="31">
        <v>22.475602456991055</v>
      </c>
      <c r="R43" s="31">
        <v>21.011657596894324</v>
      </c>
    </row>
    <row r="44" spans="2:18" ht="10.5" customHeight="1">
      <c r="B44" s="22" t="s">
        <v>59</v>
      </c>
      <c r="C44" s="31">
        <v>2918.85675</v>
      </c>
      <c r="D44" s="31" t="s">
        <v>0</v>
      </c>
      <c r="E44" s="33">
        <v>0.2825796832836133</v>
      </c>
      <c r="F44" s="31" t="s">
        <v>0</v>
      </c>
      <c r="G44" s="31">
        <v>19.09761894464077</v>
      </c>
      <c r="H44" s="31">
        <v>71.50706336942682</v>
      </c>
      <c r="I44" s="31">
        <v>16.224115880424833</v>
      </c>
      <c r="J44" s="23"/>
      <c r="K44" s="22" t="s">
        <v>144</v>
      </c>
      <c r="L44" s="31">
        <v>610.997217</v>
      </c>
      <c r="M44" s="31" t="s">
        <v>0</v>
      </c>
      <c r="N44" s="33">
        <v>0.1519069510962423</v>
      </c>
      <c r="O44" s="31" t="s">
        <v>0</v>
      </c>
      <c r="P44" s="31">
        <v>9.06123046150087</v>
      </c>
      <c r="Q44" s="31">
        <v>30.572292056702395</v>
      </c>
      <c r="R44" s="31">
        <v>50.28098158189468</v>
      </c>
    </row>
    <row r="45" spans="2:18" ht="10.5" customHeight="1">
      <c r="B45" s="22" t="s">
        <v>68</v>
      </c>
      <c r="C45" s="31">
        <v>2261.024803</v>
      </c>
      <c r="D45" s="31" t="s">
        <v>0</v>
      </c>
      <c r="E45" s="33">
        <v>0.21889380927246058</v>
      </c>
      <c r="F45" s="31" t="s">
        <v>0</v>
      </c>
      <c r="G45" s="31">
        <v>25.162122700899925</v>
      </c>
      <c r="H45" s="31">
        <v>3.2487885433217514</v>
      </c>
      <c r="I45" s="31">
        <v>14.877683834171165</v>
      </c>
      <c r="J45" s="23"/>
      <c r="K45" s="22" t="s">
        <v>74</v>
      </c>
      <c r="L45" s="31">
        <v>595.261543</v>
      </c>
      <c r="M45" s="31" t="s">
        <v>0</v>
      </c>
      <c r="N45" s="33">
        <v>0.14799472663060384</v>
      </c>
      <c r="O45" s="31" t="s">
        <v>0</v>
      </c>
      <c r="P45" s="31">
        <v>9.672036752178425</v>
      </c>
      <c r="Q45" s="31">
        <v>74.3668055813196</v>
      </c>
      <c r="R45" s="31">
        <v>8.331231963540887</v>
      </c>
    </row>
    <row r="46" spans="2:18" ht="10.5" customHeight="1">
      <c r="B46" s="22" t="s">
        <v>47</v>
      </c>
      <c r="C46" s="31">
        <v>2246.130576</v>
      </c>
      <c r="D46" s="31" t="s">
        <v>0</v>
      </c>
      <c r="E46" s="33">
        <v>0.21745187281963047</v>
      </c>
      <c r="F46" s="31" t="s">
        <v>0</v>
      </c>
      <c r="G46" s="31">
        <v>7.706783998366107</v>
      </c>
      <c r="H46" s="31">
        <v>23.52347916706543</v>
      </c>
      <c r="I46" s="31">
        <v>26.16299665549937</v>
      </c>
      <c r="J46" s="23"/>
      <c r="K46" s="22" t="s">
        <v>48</v>
      </c>
      <c r="L46" s="31">
        <v>530.5464</v>
      </c>
      <c r="M46" s="31" t="s">
        <v>0</v>
      </c>
      <c r="N46" s="33">
        <v>0.13190516060744578</v>
      </c>
      <c r="O46" s="31" t="s">
        <v>0</v>
      </c>
      <c r="P46" s="31">
        <v>27.7309071306582</v>
      </c>
      <c r="Q46" s="31">
        <v>51.606786509282585</v>
      </c>
      <c r="R46" s="31">
        <v>51.10808907439548</v>
      </c>
    </row>
    <row r="47" spans="2:18" ht="10.5" customHeight="1">
      <c r="B47" s="22" t="s">
        <v>61</v>
      </c>
      <c r="C47" s="31">
        <v>2098.808814</v>
      </c>
      <c r="D47" s="31" t="s">
        <v>0</v>
      </c>
      <c r="E47" s="33">
        <v>0.20318939253629906</v>
      </c>
      <c r="F47" s="31" t="s">
        <v>0</v>
      </c>
      <c r="G47" s="31">
        <v>19.127161210020184</v>
      </c>
      <c r="H47" s="31">
        <v>35.73476230540652</v>
      </c>
      <c r="I47" s="31">
        <v>13.685656693069888</v>
      </c>
      <c r="J47" s="23"/>
      <c r="K47" s="22" t="s">
        <v>65</v>
      </c>
      <c r="L47" s="31">
        <v>448.38087</v>
      </c>
      <c r="M47" s="31" t="s">
        <v>0</v>
      </c>
      <c r="N47" s="33">
        <v>0.11147705586289204</v>
      </c>
      <c r="O47" s="31" t="s">
        <v>0</v>
      </c>
      <c r="P47" s="31">
        <v>28.027660161884537</v>
      </c>
      <c r="Q47" s="31">
        <v>16.112454559438305</v>
      </c>
      <c r="R47" s="31">
        <v>65.1738425348851</v>
      </c>
    </row>
    <row r="48" spans="2:18" ht="10.5" customHeight="1">
      <c r="B48" s="22" t="s">
        <v>70</v>
      </c>
      <c r="C48" s="31">
        <v>1460.50663</v>
      </c>
      <c r="D48" s="31" t="s">
        <v>0</v>
      </c>
      <c r="E48" s="33">
        <v>0.14139422941499866</v>
      </c>
      <c r="F48" s="31" t="s">
        <v>0</v>
      </c>
      <c r="G48" s="31">
        <v>13.528327294625143</v>
      </c>
      <c r="H48" s="31">
        <v>16.047038148215023</v>
      </c>
      <c r="I48" s="31">
        <v>23.19109044106611</v>
      </c>
      <c r="J48" s="23"/>
      <c r="K48" s="22" t="s">
        <v>51</v>
      </c>
      <c r="L48" s="31">
        <v>302.437848</v>
      </c>
      <c r="M48" s="31" t="s">
        <v>0</v>
      </c>
      <c r="N48" s="33">
        <v>0.07519250514980456</v>
      </c>
      <c r="O48" s="31" t="s">
        <v>0</v>
      </c>
      <c r="P48" s="31">
        <v>19.3508664733149</v>
      </c>
      <c r="Q48" s="31">
        <v>46.124480761644634</v>
      </c>
      <c r="R48" s="31">
        <v>46.38251522854364</v>
      </c>
    </row>
    <row r="49" spans="2:18" ht="10.5" customHeight="1">
      <c r="B49" s="22" t="s">
        <v>83</v>
      </c>
      <c r="C49" s="31">
        <v>1388.271123</v>
      </c>
      <c r="D49" s="31" t="s">
        <v>0</v>
      </c>
      <c r="E49" s="33">
        <v>0.1344009822507138</v>
      </c>
      <c r="F49" s="31" t="s">
        <v>0</v>
      </c>
      <c r="G49" s="31">
        <v>43.23692582889818</v>
      </c>
      <c r="H49" s="31">
        <v>67.42218739782703</v>
      </c>
      <c r="I49" s="31">
        <v>155.10094964135254</v>
      </c>
      <c r="J49" s="23"/>
      <c r="K49" s="22" t="s">
        <v>81</v>
      </c>
      <c r="L49" s="31">
        <v>272.534489</v>
      </c>
      <c r="M49" s="31" t="s">
        <v>0</v>
      </c>
      <c r="N49" s="33">
        <v>0.06775789175576946</v>
      </c>
      <c r="O49" s="31" t="s">
        <v>0</v>
      </c>
      <c r="P49" s="31">
        <v>14.39765681474463</v>
      </c>
      <c r="Q49" s="31">
        <v>32.990086899797944</v>
      </c>
      <c r="R49" s="31">
        <v>9.915864548425944</v>
      </c>
    </row>
    <row r="50" spans="2:18" ht="10.5" customHeight="1">
      <c r="B50" s="22" t="s">
        <v>62</v>
      </c>
      <c r="C50" s="31">
        <v>1271.161412</v>
      </c>
      <c r="D50" s="31" t="s">
        <v>0</v>
      </c>
      <c r="E50" s="33">
        <v>0.12306338404764491</v>
      </c>
      <c r="F50" s="31" t="s">
        <v>0</v>
      </c>
      <c r="G50" s="31">
        <v>30.697203710904986</v>
      </c>
      <c r="H50" s="31">
        <v>119.55603177913537</v>
      </c>
      <c r="I50" s="31">
        <v>27.56932510410472</v>
      </c>
      <c r="J50" s="23"/>
      <c r="K50" s="22" t="s">
        <v>70</v>
      </c>
      <c r="L50" s="31">
        <v>250.607518</v>
      </c>
      <c r="M50" s="31" t="s">
        <v>0</v>
      </c>
      <c r="N50" s="33">
        <v>0.062306378690390435</v>
      </c>
      <c r="O50" s="31" t="s">
        <v>0</v>
      </c>
      <c r="P50" s="31">
        <v>14.224065159362166</v>
      </c>
      <c r="Q50" s="31">
        <v>8.950402056170432</v>
      </c>
      <c r="R50" s="31">
        <v>125.67294987588542</v>
      </c>
    </row>
    <row r="51" spans="2:18" ht="10.5" customHeight="1">
      <c r="B51" s="22" t="s">
        <v>81</v>
      </c>
      <c r="C51" s="31">
        <v>1128.678666</v>
      </c>
      <c r="D51" s="31" t="s">
        <v>0</v>
      </c>
      <c r="E51" s="33">
        <v>0.10926937745994254</v>
      </c>
      <c r="F51" s="31" t="s">
        <v>0</v>
      </c>
      <c r="G51" s="31">
        <v>25.61993159025542</v>
      </c>
      <c r="H51" s="31">
        <v>27.547553325074418</v>
      </c>
      <c r="I51" s="31">
        <v>40.75976019650639</v>
      </c>
      <c r="J51" s="23"/>
      <c r="K51" s="22" t="s">
        <v>66</v>
      </c>
      <c r="L51" s="31">
        <v>238.916864</v>
      </c>
      <c r="M51" s="31" t="s">
        <v>0</v>
      </c>
      <c r="N51" s="33">
        <v>0.05939983254574394</v>
      </c>
      <c r="O51" s="31" t="s">
        <v>0</v>
      </c>
      <c r="P51" s="31">
        <v>12.565788487016928</v>
      </c>
      <c r="Q51" s="31">
        <v>143.2461104534891</v>
      </c>
      <c r="R51" s="31">
        <v>26.69609262520163</v>
      </c>
    </row>
    <row r="52" spans="2:18" ht="10.5" customHeight="1">
      <c r="B52" s="22" t="s">
        <v>73</v>
      </c>
      <c r="C52" s="31">
        <v>994.014656</v>
      </c>
      <c r="D52" s="31" t="s">
        <v>0</v>
      </c>
      <c r="E52" s="33">
        <v>0.0962323165300078</v>
      </c>
      <c r="F52" s="31" t="s">
        <v>0</v>
      </c>
      <c r="G52" s="31">
        <v>24.018388862574703</v>
      </c>
      <c r="H52" s="31">
        <v>55.266498529621</v>
      </c>
      <c r="I52" s="31">
        <v>49.65988718728758</v>
      </c>
      <c r="J52" s="23"/>
      <c r="K52" s="22" t="s">
        <v>55</v>
      </c>
      <c r="L52" s="31">
        <v>199.234684</v>
      </c>
      <c r="M52" s="31" t="s">
        <v>0</v>
      </c>
      <c r="N52" s="33">
        <v>0.049533995502737765</v>
      </c>
      <c r="O52" s="31" t="s">
        <v>0</v>
      </c>
      <c r="P52" s="31">
        <v>1.6301959822055068</v>
      </c>
      <c r="Q52" s="31">
        <v>4.368979272564218</v>
      </c>
      <c r="R52" s="31">
        <v>-35.59304481883248</v>
      </c>
    </row>
    <row r="53" spans="2:18" ht="10.5" customHeight="1">
      <c r="B53" s="22" t="s">
        <v>65</v>
      </c>
      <c r="C53" s="31">
        <v>827.145944</v>
      </c>
      <c r="D53" s="31" t="s">
        <v>0</v>
      </c>
      <c r="E53" s="33">
        <v>0.08007746145296282</v>
      </c>
      <c r="F53" s="31" t="s">
        <v>0</v>
      </c>
      <c r="G53" s="31">
        <v>103.52023274760529</v>
      </c>
      <c r="H53" s="31">
        <v>74.41713227553973</v>
      </c>
      <c r="I53" s="31">
        <v>392.1694419500656</v>
      </c>
      <c r="J53" s="23"/>
      <c r="K53" s="22" t="s">
        <v>53</v>
      </c>
      <c r="L53" s="31">
        <v>184.388408</v>
      </c>
      <c r="M53" s="31" t="s">
        <v>0</v>
      </c>
      <c r="N53" s="33">
        <v>0.04584289436586742</v>
      </c>
      <c r="O53" s="31" t="s">
        <v>0</v>
      </c>
      <c r="P53" s="31">
        <v>0.9165598040444367</v>
      </c>
      <c r="Q53" s="31">
        <v>53.44729667489986</v>
      </c>
      <c r="R53" s="31">
        <v>6.753901589468086</v>
      </c>
    </row>
    <row r="54" spans="2:18" ht="10.5" customHeight="1">
      <c r="B54" s="22" t="s">
        <v>69</v>
      </c>
      <c r="C54" s="31">
        <v>740.495091</v>
      </c>
      <c r="D54" s="31" t="s">
        <v>0</v>
      </c>
      <c r="E54" s="33">
        <v>0.07168863915224699</v>
      </c>
      <c r="F54" s="31" t="s">
        <v>0</v>
      </c>
      <c r="G54" s="31">
        <v>257.25464242141254</v>
      </c>
      <c r="H54" s="31">
        <v>157.98494251919897</v>
      </c>
      <c r="I54" s="31">
        <v>80.8380744950206</v>
      </c>
      <c r="J54" s="23"/>
      <c r="K54" s="22" t="s">
        <v>80</v>
      </c>
      <c r="L54" s="31">
        <v>116.247332</v>
      </c>
      <c r="M54" s="31" t="s">
        <v>0</v>
      </c>
      <c r="N54" s="33">
        <v>0.02890156826555994</v>
      </c>
      <c r="O54" s="31" t="s">
        <v>0</v>
      </c>
      <c r="P54" s="31">
        <v>25.341298036854965</v>
      </c>
      <c r="Q54" s="31">
        <v>37.5838324812168</v>
      </c>
      <c r="R54" s="31">
        <v>34.80654544228264</v>
      </c>
    </row>
    <row r="55" spans="2:18" ht="10.5" customHeight="1">
      <c r="B55" s="22" t="s">
        <v>118</v>
      </c>
      <c r="C55" s="31">
        <v>642.142903</v>
      </c>
      <c r="D55" s="31" t="s">
        <v>0</v>
      </c>
      <c r="E55" s="33">
        <v>0.06216698991910447</v>
      </c>
      <c r="F55" s="31" t="s">
        <v>0</v>
      </c>
      <c r="G55" s="31">
        <v>33.865492991803436</v>
      </c>
      <c r="H55" s="31">
        <v>66.93619652124326</v>
      </c>
      <c r="I55" s="31">
        <v>83.85195054058454</v>
      </c>
      <c r="J55" s="23"/>
      <c r="K55" s="22" t="s">
        <v>77</v>
      </c>
      <c r="L55" s="31">
        <v>113.451879</v>
      </c>
      <c r="M55" s="31" t="s">
        <v>0</v>
      </c>
      <c r="N55" s="33">
        <v>0.028206558975259293</v>
      </c>
      <c r="O55" s="31" t="s">
        <v>0</v>
      </c>
      <c r="P55" s="31">
        <v>5.977367623691943</v>
      </c>
      <c r="Q55" s="31">
        <v>14.860511534132499</v>
      </c>
      <c r="R55" s="31">
        <v>24.600375488462163</v>
      </c>
    </row>
    <row r="56" spans="2:18" ht="10.5" customHeight="1">
      <c r="B56" s="22" t="s">
        <v>49</v>
      </c>
      <c r="C56" s="31">
        <v>570.169973</v>
      </c>
      <c r="D56" s="31" t="s">
        <v>0</v>
      </c>
      <c r="E56" s="33">
        <v>0.05519916329849567</v>
      </c>
      <c r="F56" s="31" t="s">
        <v>0</v>
      </c>
      <c r="G56" s="31">
        <v>3.4526140137356665</v>
      </c>
      <c r="H56" s="31">
        <v>-11.419953807387657</v>
      </c>
      <c r="I56" s="31">
        <v>25.373393700730446</v>
      </c>
      <c r="J56" s="23"/>
      <c r="K56" s="22" t="s">
        <v>71</v>
      </c>
      <c r="L56" s="31">
        <v>101.179963</v>
      </c>
      <c r="M56" s="31" t="s">
        <v>0</v>
      </c>
      <c r="N56" s="33">
        <v>0.025155498689220065</v>
      </c>
      <c r="O56" s="31" t="s">
        <v>0</v>
      </c>
      <c r="P56" s="31">
        <v>134.4524739280759</v>
      </c>
      <c r="Q56" s="31">
        <v>478.75197153776935</v>
      </c>
      <c r="R56" s="31">
        <v>-64.29878715158821</v>
      </c>
    </row>
    <row r="57" spans="2:18" ht="10.5" customHeight="1">
      <c r="B57" s="22" t="s">
        <v>82</v>
      </c>
      <c r="C57" s="31">
        <v>475.883475</v>
      </c>
      <c r="D57" s="31" t="s">
        <v>0</v>
      </c>
      <c r="E57" s="33">
        <v>0.04607112070347588</v>
      </c>
      <c r="F57" s="31" t="s">
        <v>0</v>
      </c>
      <c r="G57" s="31">
        <v>-1.1968130856373604</v>
      </c>
      <c r="H57" s="31">
        <v>-60.94417161825265</v>
      </c>
      <c r="I57" s="31">
        <v>23.615640208941954</v>
      </c>
      <c r="J57" s="23"/>
      <c r="K57" s="22" t="s">
        <v>56</v>
      </c>
      <c r="L57" s="31">
        <v>98.298106</v>
      </c>
      <c r="M57" s="31" t="s">
        <v>0</v>
      </c>
      <c r="N57" s="33">
        <v>0.024439007520054287</v>
      </c>
      <c r="O57" s="31" t="s">
        <v>0</v>
      </c>
      <c r="P57" s="31">
        <v>0.4990957932393236</v>
      </c>
      <c r="Q57" s="31">
        <v>17.947764767509284</v>
      </c>
      <c r="R57" s="31">
        <v>7.97409077171163</v>
      </c>
    </row>
    <row r="58" spans="2:18" ht="10.5" customHeight="1">
      <c r="B58" s="22" t="s">
        <v>54</v>
      </c>
      <c r="C58" s="31">
        <v>426.470699</v>
      </c>
      <c r="D58" s="31" t="s">
        <v>0</v>
      </c>
      <c r="E58" s="33">
        <v>0.0412873824839678</v>
      </c>
      <c r="F58" s="31" t="s">
        <v>0</v>
      </c>
      <c r="G58" s="31">
        <v>14.819447419389453</v>
      </c>
      <c r="H58" s="31">
        <v>15.501583293758742</v>
      </c>
      <c r="I58" s="31">
        <v>-6.332089297748993</v>
      </c>
      <c r="J58" s="23"/>
      <c r="K58" s="22" t="s">
        <v>102</v>
      </c>
      <c r="L58" s="31">
        <v>90.95054</v>
      </c>
      <c r="M58" s="31" t="s">
        <v>0</v>
      </c>
      <c r="N58" s="33">
        <v>0.022612245764053667</v>
      </c>
      <c r="O58" s="31" t="s">
        <v>0</v>
      </c>
      <c r="P58" s="31">
        <v>12.917243463891426</v>
      </c>
      <c r="Q58" s="31">
        <v>54.273323435530074</v>
      </c>
      <c r="R58" s="31">
        <v>37.65432043643864</v>
      </c>
    </row>
    <row r="59" spans="2:18" ht="10.5" customHeight="1">
      <c r="B59" s="22" t="s">
        <v>46</v>
      </c>
      <c r="C59" s="31">
        <v>419.482594</v>
      </c>
      <c r="D59" s="31" t="s">
        <v>0</v>
      </c>
      <c r="E59" s="33">
        <v>0.04061085168208702</v>
      </c>
      <c r="F59" s="31" t="s">
        <v>0</v>
      </c>
      <c r="G59" s="31">
        <v>5.116861984153109</v>
      </c>
      <c r="H59" s="31">
        <v>17.626033663233187</v>
      </c>
      <c r="I59" s="31">
        <v>-0.2486339975749985</v>
      </c>
      <c r="J59" s="23"/>
      <c r="K59" s="22" t="s">
        <v>84</v>
      </c>
      <c r="L59" s="31">
        <v>82.726723</v>
      </c>
      <c r="M59" s="31" t="s">
        <v>0</v>
      </c>
      <c r="N59" s="33">
        <v>0.020567629304133774</v>
      </c>
      <c r="O59" s="31" t="s">
        <v>0</v>
      </c>
      <c r="P59" s="31">
        <v>12.669516484961395</v>
      </c>
      <c r="Q59" s="31">
        <v>12.335753152869216</v>
      </c>
      <c r="R59" s="31">
        <v>15.94876568679841</v>
      </c>
    </row>
    <row r="60" spans="2:18" ht="10.5" customHeight="1">
      <c r="B60" s="22" t="s">
        <v>67</v>
      </c>
      <c r="C60" s="31">
        <v>414.79416</v>
      </c>
      <c r="D60" s="31" t="s">
        <v>0</v>
      </c>
      <c r="E60" s="33">
        <v>0.040156956096147035</v>
      </c>
      <c r="F60" s="31" t="s">
        <v>0</v>
      </c>
      <c r="G60" s="31">
        <v>8.591625638643553</v>
      </c>
      <c r="H60" s="31">
        <v>0.20749105530191514</v>
      </c>
      <c r="I60" s="31">
        <v>18.884663299949665</v>
      </c>
      <c r="J60" s="23"/>
      <c r="K60" s="22" t="s">
        <v>111</v>
      </c>
      <c r="L60" s="31">
        <v>72.341912</v>
      </c>
      <c r="M60" s="31" t="s">
        <v>0</v>
      </c>
      <c r="N60" s="33">
        <v>0.017985743605101665</v>
      </c>
      <c r="O60" s="31" t="s">
        <v>0</v>
      </c>
      <c r="P60" s="31">
        <v>6.827053637193359</v>
      </c>
      <c r="Q60" s="31">
        <v>16.318445386539253</v>
      </c>
      <c r="R60" s="31">
        <v>-25.452706974691836</v>
      </c>
    </row>
    <row r="61" spans="2:18" ht="12" customHeight="1">
      <c r="B61" s="54" t="s">
        <v>19</v>
      </c>
      <c r="C61" s="19">
        <v>1029210.1685459997</v>
      </c>
      <c r="D61" s="19" t="s">
        <v>0</v>
      </c>
      <c r="E61" s="20">
        <v>99.63965633462587</v>
      </c>
      <c r="F61" s="19" t="s">
        <v>0</v>
      </c>
      <c r="G61" s="19" t="s">
        <v>37</v>
      </c>
      <c r="H61" s="19" t="s">
        <v>37</v>
      </c>
      <c r="I61" s="19" t="s">
        <v>37</v>
      </c>
      <c r="J61" s="21"/>
      <c r="K61" s="54" t="s">
        <v>19</v>
      </c>
      <c r="L61" s="19">
        <v>401377.955463</v>
      </c>
      <c r="M61" s="19" t="s">
        <v>0</v>
      </c>
      <c r="N61" s="20">
        <v>99.79112793835797</v>
      </c>
      <c r="O61" s="19" t="s">
        <v>0</v>
      </c>
      <c r="P61" s="19" t="s">
        <v>37</v>
      </c>
      <c r="Q61" s="19" t="s">
        <v>37</v>
      </c>
      <c r="R61" s="19" t="s">
        <v>37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61" t="s">
        <v>171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2:14" s="74" customFormat="1" ht="9" customHeight="1">
      <c r="B64" s="75" t="str">
        <f>CONCATENATE("b  ",'[1]Attached footnote'!$D$25)</f>
        <v>b  Includes significant imports into processing zones.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2:18" ht="3.75" customHeight="1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ht="9" customHeight="1">
      <c r="K66" s="2"/>
    </row>
    <row r="67" ht="9" customHeight="1">
      <c r="K67" s="2"/>
    </row>
    <row r="68" ht="9" customHeight="1">
      <c r="K68" s="2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C64:N64">
    <cfRule type="cellIs" priority="1" dxfId="1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112"/>
  <sheetViews>
    <sheetView defaultGridColor="0" zoomScaleSheetLayoutView="100" zoomScalePageLayoutView="0" colorId="22" workbookViewId="0" topLeftCell="A16">
      <selection activeCell="Y34" sqref="Y34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36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64" t="s">
        <v>172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"/>
    </row>
    <row r="3" spans="1:19" ht="21" customHeight="1">
      <c r="A3" s="7"/>
      <c r="B3" s="66" t="s">
        <v>173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"/>
    </row>
    <row r="4" spans="1:19" ht="21" customHeight="1">
      <c r="A4" s="7"/>
      <c r="B4" s="68" t="s">
        <v>179</v>
      </c>
      <c r="C4" s="69"/>
      <c r="D4" s="69"/>
      <c r="E4" s="69"/>
      <c r="F4" s="69"/>
      <c r="G4" s="69"/>
      <c r="H4" s="69"/>
      <c r="I4" s="70"/>
      <c r="J4" s="71" t="s">
        <v>115</v>
      </c>
      <c r="K4" s="69"/>
      <c r="L4" s="69"/>
      <c r="M4" s="69"/>
      <c r="N4" s="69"/>
      <c r="O4" s="69"/>
      <c r="P4" s="69"/>
      <c r="Q4" s="69"/>
      <c r="R4" s="69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10"/>
      <c r="J5" s="42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43" t="s">
        <v>2</v>
      </c>
      <c r="D6" s="44"/>
      <c r="E6" s="45" t="s">
        <v>6</v>
      </c>
      <c r="F6" s="12"/>
      <c r="G6" s="65" t="s">
        <v>7</v>
      </c>
      <c r="H6" s="65"/>
      <c r="I6" s="65"/>
      <c r="J6" s="46"/>
      <c r="K6" s="12"/>
      <c r="L6" s="43" t="s">
        <v>2</v>
      </c>
      <c r="M6" s="44"/>
      <c r="N6" s="45" t="s">
        <v>6</v>
      </c>
      <c r="O6" s="12"/>
      <c r="P6" s="65" t="s">
        <v>7</v>
      </c>
      <c r="Q6" s="65"/>
      <c r="R6" s="65"/>
      <c r="S6" s="8"/>
    </row>
    <row r="7" spans="1:19" ht="2.25" customHeight="1">
      <c r="A7" s="7"/>
      <c r="B7" s="12"/>
      <c r="C7" s="47"/>
      <c r="D7" s="44"/>
      <c r="E7" s="48"/>
      <c r="F7" s="12"/>
      <c r="G7" s="12"/>
      <c r="H7" s="12"/>
      <c r="I7" s="12"/>
      <c r="J7" s="44"/>
      <c r="K7" s="12"/>
      <c r="L7" s="47"/>
      <c r="M7" s="44"/>
      <c r="N7" s="48"/>
      <c r="O7" s="12"/>
      <c r="P7" s="12"/>
      <c r="Q7" s="12"/>
      <c r="R7" s="12"/>
      <c r="S7" s="7"/>
    </row>
    <row r="8" spans="1:19" ht="13.5" customHeight="1">
      <c r="A8" s="7"/>
      <c r="B8" s="13"/>
      <c r="C8" s="49">
        <v>2011</v>
      </c>
      <c r="D8" s="34" t="s">
        <v>0</v>
      </c>
      <c r="E8" s="35">
        <v>2011</v>
      </c>
      <c r="F8" s="14" t="s">
        <v>0</v>
      </c>
      <c r="G8" s="14" t="s">
        <v>169</v>
      </c>
      <c r="H8" s="50" t="s">
        <v>170</v>
      </c>
      <c r="I8" s="57">
        <v>2011</v>
      </c>
      <c r="J8" s="51"/>
      <c r="K8" s="14"/>
      <c r="L8" s="49">
        <v>2011</v>
      </c>
      <c r="M8" s="34" t="s">
        <v>0</v>
      </c>
      <c r="N8" s="35">
        <v>2011</v>
      </c>
      <c r="O8" s="14" t="s">
        <v>0</v>
      </c>
      <c r="P8" s="14" t="s">
        <v>169</v>
      </c>
      <c r="Q8" s="50" t="s">
        <v>170</v>
      </c>
      <c r="R8" s="51">
        <v>2011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20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20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9" ht="12" customHeight="1">
      <c r="B11" s="53" t="s">
        <v>88</v>
      </c>
      <c r="C11" s="37">
        <v>1032932.274565</v>
      </c>
      <c r="D11" s="37" t="s">
        <v>0</v>
      </c>
      <c r="E11" s="38">
        <v>100</v>
      </c>
      <c r="F11" s="37" t="s">
        <v>0</v>
      </c>
      <c r="G11" s="37">
        <v>13.11411604286523</v>
      </c>
      <c r="H11" s="37">
        <v>32.45374941173844</v>
      </c>
      <c r="I11" s="37">
        <v>15.503010590174753</v>
      </c>
      <c r="J11" s="39"/>
      <c r="K11" s="53" t="s">
        <v>88</v>
      </c>
      <c r="L11" s="37">
        <v>402218.076652</v>
      </c>
      <c r="M11" s="37" t="s">
        <v>0</v>
      </c>
      <c r="N11" s="38">
        <v>100</v>
      </c>
      <c r="O11" s="37" t="s">
        <v>0</v>
      </c>
      <c r="P11" s="37">
        <v>6.454970276937666</v>
      </c>
      <c r="Q11" s="37">
        <v>21.52968810859906</v>
      </c>
      <c r="R11" s="37">
        <v>15.880170749892471</v>
      </c>
      <c r="S11" s="1" t="s">
        <v>44</v>
      </c>
    </row>
    <row r="12" spans="2:18" ht="10.5" customHeight="1">
      <c r="B12" s="30" t="s">
        <v>21</v>
      </c>
      <c r="C12" s="31">
        <v>705730.751892</v>
      </c>
      <c r="D12" s="31" t="s">
        <v>0</v>
      </c>
      <c r="E12" s="33">
        <v>68.32304201059118</v>
      </c>
      <c r="F12" s="31" t="s">
        <v>0</v>
      </c>
      <c r="G12" s="31">
        <v>11.672125778183485</v>
      </c>
      <c r="H12" s="31">
        <v>33.832363804662975</v>
      </c>
      <c r="I12" s="31">
        <v>12.604084940146663</v>
      </c>
      <c r="J12" s="32"/>
      <c r="K12" s="30" t="s">
        <v>21</v>
      </c>
      <c r="L12" s="31">
        <v>269541.565755</v>
      </c>
      <c r="M12" s="31" t="s">
        <v>0</v>
      </c>
      <c r="N12" s="33">
        <v>67.01378714716692</v>
      </c>
      <c r="O12" s="31" t="s">
        <v>0</v>
      </c>
      <c r="P12" s="31">
        <v>8.156195522328048</v>
      </c>
      <c r="Q12" s="31">
        <v>25.565142329020432</v>
      </c>
      <c r="R12" s="31">
        <v>17.56595819868126</v>
      </c>
    </row>
    <row r="13" spans="2:18" ht="10.5" customHeight="1">
      <c r="B13" s="22" t="s">
        <v>12</v>
      </c>
      <c r="C13" s="31">
        <v>197170.202507</v>
      </c>
      <c r="D13" s="31" t="s">
        <v>0</v>
      </c>
      <c r="E13" s="33">
        <v>19.088395954133055</v>
      </c>
      <c r="F13" s="31" t="s">
        <v>0</v>
      </c>
      <c r="G13" s="31">
        <v>18.450507311825316</v>
      </c>
      <c r="H13" s="31">
        <v>30.2704399062456</v>
      </c>
      <c r="I13" s="31">
        <v>25.486804799851043</v>
      </c>
      <c r="J13" s="23"/>
      <c r="K13" s="22" t="s">
        <v>12</v>
      </c>
      <c r="L13" s="31">
        <v>73300.422782</v>
      </c>
      <c r="M13" s="31" t="s">
        <v>0</v>
      </c>
      <c r="N13" s="33">
        <v>18.224049846824684</v>
      </c>
      <c r="O13" s="31" t="s">
        <v>0</v>
      </c>
      <c r="P13" s="31">
        <v>5.133771605462778</v>
      </c>
      <c r="Q13" s="31">
        <v>12.539724725913558</v>
      </c>
      <c r="R13" s="31">
        <v>18.90877119698868</v>
      </c>
    </row>
    <row r="14" spans="2:18" ht="10.5" customHeight="1">
      <c r="B14" s="22" t="s">
        <v>22</v>
      </c>
      <c r="C14" s="31">
        <v>88162.870824</v>
      </c>
      <c r="D14" s="31" t="s">
        <v>0</v>
      </c>
      <c r="E14" s="33">
        <v>8.53520341990748</v>
      </c>
      <c r="F14" s="31" t="s">
        <v>0</v>
      </c>
      <c r="G14" s="31">
        <v>13.351076276312913</v>
      </c>
      <c r="H14" s="31">
        <v>27.78354874533693</v>
      </c>
      <c r="I14" s="31">
        <v>13.053566631297201</v>
      </c>
      <c r="J14" s="23"/>
      <c r="K14" s="22" t="s">
        <v>22</v>
      </c>
      <c r="L14" s="31">
        <v>52186.964137</v>
      </c>
      <c r="M14" s="31" t="s">
        <v>0</v>
      </c>
      <c r="N14" s="33">
        <v>12.97479331893685</v>
      </c>
      <c r="O14" s="31" t="s">
        <v>0</v>
      </c>
      <c r="P14" s="31">
        <v>1.273375485839301</v>
      </c>
      <c r="Q14" s="31">
        <v>14.792409857885062</v>
      </c>
      <c r="R14" s="31">
        <v>5.001522273929851</v>
      </c>
    </row>
    <row r="15" spans="2:18" ht="10.5" customHeight="1">
      <c r="B15" s="22" t="s">
        <v>24</v>
      </c>
      <c r="C15" s="31">
        <v>21112.660903</v>
      </c>
      <c r="D15" s="31" t="s">
        <v>0</v>
      </c>
      <c r="E15" s="33">
        <v>2.0439540348268426</v>
      </c>
      <c r="F15" s="31" t="s">
        <v>0</v>
      </c>
      <c r="G15" s="31">
        <v>27.376709356978</v>
      </c>
      <c r="H15" s="31">
        <v>69.96264186104511</v>
      </c>
      <c r="I15" s="31">
        <v>45.06305299160749</v>
      </c>
      <c r="J15" s="23"/>
      <c r="K15" s="22" t="s">
        <v>36</v>
      </c>
      <c r="L15" s="31">
        <v>2294.574001</v>
      </c>
      <c r="M15" s="31" t="s">
        <v>0</v>
      </c>
      <c r="N15" s="33">
        <v>0.5704800788914494</v>
      </c>
      <c r="O15" s="31" t="s">
        <v>0</v>
      </c>
      <c r="P15" s="31">
        <v>11.351917176312654</v>
      </c>
      <c r="Q15" s="31">
        <v>33.925939031306</v>
      </c>
      <c r="R15" s="31">
        <v>-5.057661379007271</v>
      </c>
    </row>
    <row r="16" spans="2:18" ht="10.5" customHeight="1">
      <c r="B16" s="22" t="s">
        <v>36</v>
      </c>
      <c r="C16" s="31">
        <v>9058.878753</v>
      </c>
      <c r="D16" s="31" t="s">
        <v>0</v>
      </c>
      <c r="E16" s="33">
        <v>0.877006070588217</v>
      </c>
      <c r="F16" s="31" t="s">
        <v>0</v>
      </c>
      <c r="G16" s="31">
        <v>16.673218618872276</v>
      </c>
      <c r="H16" s="31">
        <v>5.662728256974987</v>
      </c>
      <c r="I16" s="31">
        <v>22.772158712953726</v>
      </c>
      <c r="J16" s="23"/>
      <c r="K16" s="22" t="s">
        <v>24</v>
      </c>
      <c r="L16" s="31">
        <v>1798.197088</v>
      </c>
      <c r="M16" s="31" t="s">
        <v>0</v>
      </c>
      <c r="N16" s="33">
        <v>0.4470701821678204</v>
      </c>
      <c r="O16" s="31" t="s">
        <v>0</v>
      </c>
      <c r="P16" s="31">
        <v>4.9789296708702135</v>
      </c>
      <c r="Q16" s="31">
        <v>6.021531608981377</v>
      </c>
      <c r="R16" s="31">
        <v>27.30868531198105</v>
      </c>
    </row>
    <row r="17" spans="2:18" ht="10.5" customHeight="1">
      <c r="B17" s="22" t="s">
        <v>23</v>
      </c>
      <c r="C17" s="31">
        <v>7346.924237</v>
      </c>
      <c r="D17" s="31" t="s">
        <v>0</v>
      </c>
      <c r="E17" s="33">
        <v>0.7112687267027278</v>
      </c>
      <c r="F17" s="31" t="s">
        <v>0</v>
      </c>
      <c r="G17" s="31">
        <v>3.204280148586802</v>
      </c>
      <c r="H17" s="31">
        <v>-0.13926756356993053</v>
      </c>
      <c r="I17" s="31">
        <v>4.4772193725683564</v>
      </c>
      <c r="J17" s="23"/>
      <c r="K17" s="22" t="s">
        <v>25</v>
      </c>
      <c r="L17" s="31">
        <v>1679.212149</v>
      </c>
      <c r="M17" s="31" t="s">
        <v>0</v>
      </c>
      <c r="N17" s="33">
        <v>0.41748798636239765</v>
      </c>
      <c r="O17" s="31" t="s">
        <v>0</v>
      </c>
      <c r="P17" s="31">
        <v>-2.8144126480725173</v>
      </c>
      <c r="Q17" s="31">
        <v>34.297660697269464</v>
      </c>
      <c r="R17" s="31">
        <v>16.8461561962703</v>
      </c>
    </row>
    <row r="18" spans="2:18" ht="10.5" customHeight="1">
      <c r="B18" s="24" t="s">
        <v>25</v>
      </c>
      <c r="C18" s="56">
        <v>4263.600027</v>
      </c>
      <c r="D18" s="56" t="s">
        <v>0</v>
      </c>
      <c r="E18" s="58">
        <v>0.4127666577942426</v>
      </c>
      <c r="F18" s="56" t="s">
        <v>0</v>
      </c>
      <c r="G18" s="56">
        <v>16.866555644952474</v>
      </c>
      <c r="H18" s="56">
        <v>30.961654676120332</v>
      </c>
      <c r="I18" s="56">
        <v>24.878453206633594</v>
      </c>
      <c r="J18" s="25"/>
      <c r="K18" s="24" t="s">
        <v>23</v>
      </c>
      <c r="L18" s="56">
        <v>1415.803719</v>
      </c>
      <c r="M18" s="56" t="s">
        <v>0</v>
      </c>
      <c r="N18" s="58">
        <v>0.3519990276878969</v>
      </c>
      <c r="O18" s="56" t="s">
        <v>0</v>
      </c>
      <c r="P18" s="56">
        <v>10.682666763932925</v>
      </c>
      <c r="Q18" s="56">
        <v>67.68391635859274</v>
      </c>
      <c r="R18" s="56">
        <v>16.295405812167417</v>
      </c>
    </row>
    <row r="19" spans="2:18" ht="12" customHeight="1">
      <c r="B19" s="55" t="s">
        <v>39</v>
      </c>
      <c r="C19" s="26"/>
      <c r="D19" s="27" t="s">
        <v>0</v>
      </c>
      <c r="E19" s="28"/>
      <c r="F19" s="28" t="s">
        <v>0</v>
      </c>
      <c r="G19" s="29"/>
      <c r="H19" s="26"/>
      <c r="I19" s="26"/>
      <c r="J19" s="27"/>
      <c r="K19" s="55" t="s">
        <v>39</v>
      </c>
      <c r="L19" s="26"/>
      <c r="M19" s="27" t="s">
        <v>0</v>
      </c>
      <c r="N19" s="28"/>
      <c r="O19" s="28" t="s">
        <v>0</v>
      </c>
      <c r="P19" s="29"/>
      <c r="Q19" s="26"/>
      <c r="R19" s="26"/>
    </row>
    <row r="20" spans="2:18" ht="12" customHeight="1">
      <c r="B20" s="59" t="s">
        <v>165</v>
      </c>
      <c r="C20" s="31">
        <v>182641.33815</v>
      </c>
      <c r="D20" s="31" t="s">
        <v>0</v>
      </c>
      <c r="E20" s="33">
        <v>17.68183090483023</v>
      </c>
      <c r="F20" s="31" t="s">
        <v>0</v>
      </c>
      <c r="G20" s="31">
        <v>18.123644099064972</v>
      </c>
      <c r="H20" s="31">
        <v>30.394641692503598</v>
      </c>
      <c r="I20" s="31">
        <v>24.69713121057559</v>
      </c>
      <c r="J20" s="32"/>
      <c r="K20" s="59" t="s">
        <v>100</v>
      </c>
      <c r="L20" s="31">
        <v>165747.827164</v>
      </c>
      <c r="M20" s="31" t="s">
        <v>0</v>
      </c>
      <c r="N20" s="33">
        <v>41.20844804978902</v>
      </c>
      <c r="O20" s="31" t="s">
        <v>0</v>
      </c>
      <c r="P20" s="31">
        <v>10.111048886620289</v>
      </c>
      <c r="Q20" s="31">
        <v>24.286621734284736</v>
      </c>
      <c r="R20" s="31">
        <v>20.27544142520425</v>
      </c>
    </row>
    <row r="21" spans="2:18" ht="10.5" customHeight="1">
      <c r="B21" s="22" t="s">
        <v>115</v>
      </c>
      <c r="C21" s="31">
        <v>180165.777132</v>
      </c>
      <c r="D21" s="31" t="s">
        <v>0</v>
      </c>
      <c r="E21" s="33">
        <v>17.44216746522645</v>
      </c>
      <c r="F21" s="31" t="s">
        <v>0</v>
      </c>
      <c r="G21" s="31">
        <v>11.476912462794253</v>
      </c>
      <c r="H21" s="31">
        <v>35.82476045836586</v>
      </c>
      <c r="I21" s="31">
        <v>10.514485809234927</v>
      </c>
      <c r="J21" s="23"/>
      <c r="K21" s="22" t="s">
        <v>165</v>
      </c>
      <c r="L21" s="31">
        <v>65425.172506</v>
      </c>
      <c r="M21" s="31" t="s">
        <v>0</v>
      </c>
      <c r="N21" s="33">
        <v>16.266094515340743</v>
      </c>
      <c r="O21" s="31" t="s">
        <v>0</v>
      </c>
      <c r="P21" s="31">
        <v>4.8322275632160405</v>
      </c>
      <c r="Q21" s="31">
        <v>12.875416469937903</v>
      </c>
      <c r="R21" s="31">
        <v>19.664624428784208</v>
      </c>
    </row>
    <row r="22" spans="2:18" ht="10.5" customHeight="1">
      <c r="B22" s="22" t="s">
        <v>122</v>
      </c>
      <c r="C22" s="31">
        <v>142468.752423</v>
      </c>
      <c r="D22" s="31" t="s">
        <v>0</v>
      </c>
      <c r="E22" s="33">
        <v>13.792651844768624</v>
      </c>
      <c r="F22" s="31" t="s">
        <v>0</v>
      </c>
      <c r="G22" s="31">
        <v>12.464001270073144</v>
      </c>
      <c r="H22" s="31">
        <v>34.908113500275306</v>
      </c>
      <c r="I22" s="31">
        <v>14.157163979781444</v>
      </c>
      <c r="J22" s="23"/>
      <c r="K22" s="22" t="s">
        <v>162</v>
      </c>
      <c r="L22" s="31">
        <v>48055.20616</v>
      </c>
      <c r="M22" s="31" t="s">
        <v>0</v>
      </c>
      <c r="N22" s="33">
        <v>11.947550085268164</v>
      </c>
      <c r="O22" s="31" t="s">
        <v>0</v>
      </c>
      <c r="P22" s="31">
        <v>1.1072791211838462</v>
      </c>
      <c r="Q22" s="31">
        <v>13.838627643028161</v>
      </c>
      <c r="R22" s="31">
        <v>5.097261926128979</v>
      </c>
    </row>
    <row r="23" spans="2:18" ht="10.5" customHeight="1">
      <c r="B23" s="22" t="s">
        <v>100</v>
      </c>
      <c r="C23" s="31">
        <v>120840.417201</v>
      </c>
      <c r="D23" s="31" t="s">
        <v>0</v>
      </c>
      <c r="E23" s="33">
        <v>11.698774467269857</v>
      </c>
      <c r="F23" s="31" t="s">
        <v>0</v>
      </c>
      <c r="G23" s="31">
        <v>14.446315616192118</v>
      </c>
      <c r="H23" s="31">
        <v>23.841204991659893</v>
      </c>
      <c r="I23" s="31">
        <v>14.626813738062665</v>
      </c>
      <c r="J23" s="23"/>
      <c r="K23" s="22" t="s">
        <v>122</v>
      </c>
      <c r="L23" s="31">
        <v>24469.989416</v>
      </c>
      <c r="M23" s="31" t="s">
        <v>0</v>
      </c>
      <c r="N23" s="33">
        <v>6.083761729379331</v>
      </c>
      <c r="O23" s="31" t="s">
        <v>0</v>
      </c>
      <c r="P23" s="31">
        <v>4.944326960687095</v>
      </c>
      <c r="Q23" s="31">
        <v>23.461475195641384</v>
      </c>
      <c r="R23" s="31">
        <v>22.32173661726047</v>
      </c>
    </row>
    <row r="24" spans="2:18" ht="10.5" customHeight="1">
      <c r="B24" s="60" t="s">
        <v>130</v>
      </c>
      <c r="C24" s="31">
        <v>119765.995789</v>
      </c>
      <c r="D24" s="31" t="s">
        <v>0</v>
      </c>
      <c r="E24" s="33">
        <v>11.59475783051093</v>
      </c>
      <c r="F24" s="31" t="s">
        <v>0</v>
      </c>
      <c r="G24" s="31">
        <v>9.11268133395582</v>
      </c>
      <c r="H24" s="31">
        <v>35.832530488765</v>
      </c>
      <c r="I24" s="31">
        <v>7.854547169870202</v>
      </c>
      <c r="J24" s="23"/>
      <c r="K24" s="60" t="s">
        <v>130</v>
      </c>
      <c r="L24" s="31">
        <v>18776.726399</v>
      </c>
      <c r="M24" s="31" t="s">
        <v>0</v>
      </c>
      <c r="N24" s="33">
        <v>4.668295009337849</v>
      </c>
      <c r="O24" s="31" t="s">
        <v>0</v>
      </c>
      <c r="P24" s="31">
        <v>3.90948288909303</v>
      </c>
      <c r="Q24" s="31">
        <v>27.952543401349516</v>
      </c>
      <c r="R24" s="31">
        <v>0.42476736778576196</v>
      </c>
    </row>
    <row r="25" spans="2:19" ht="12" customHeight="1">
      <c r="B25" s="54" t="s">
        <v>26</v>
      </c>
      <c r="C25" s="19">
        <v>745882.280695</v>
      </c>
      <c r="D25" s="19" t="s">
        <v>0</v>
      </c>
      <c r="E25" s="20">
        <v>72.2101825126061</v>
      </c>
      <c r="F25" s="19" t="s">
        <v>0</v>
      </c>
      <c r="G25" s="19" t="s">
        <v>37</v>
      </c>
      <c r="H25" s="19" t="s">
        <v>37</v>
      </c>
      <c r="I25" s="19" t="s">
        <v>37</v>
      </c>
      <c r="J25" s="21"/>
      <c r="K25" s="54" t="s">
        <v>26</v>
      </c>
      <c r="L25" s="19">
        <v>322474.921645</v>
      </c>
      <c r="M25" s="19" t="s">
        <v>0</v>
      </c>
      <c r="N25" s="20">
        <v>80.17414938911512</v>
      </c>
      <c r="O25" s="19" t="s">
        <v>0</v>
      </c>
      <c r="P25" s="19" t="s">
        <v>37</v>
      </c>
      <c r="Q25" s="19" t="s">
        <v>37</v>
      </c>
      <c r="R25" s="19" t="s">
        <v>37</v>
      </c>
      <c r="S25" s="5"/>
    </row>
    <row r="26" spans="2:18" ht="10.5" customHeight="1">
      <c r="B26" s="59" t="s">
        <v>162</v>
      </c>
      <c r="C26" s="31">
        <v>76909.198628</v>
      </c>
      <c r="D26" s="31" t="s">
        <v>0</v>
      </c>
      <c r="E26" s="33">
        <v>7.445715515123085</v>
      </c>
      <c r="F26" s="31" t="s">
        <v>0</v>
      </c>
      <c r="G26" s="31">
        <v>13.363008707078382</v>
      </c>
      <c r="H26" s="31">
        <v>27.58185620414595</v>
      </c>
      <c r="I26" s="31">
        <v>10.904274597484147</v>
      </c>
      <c r="J26" s="32"/>
      <c r="K26" s="59" t="s">
        <v>140</v>
      </c>
      <c r="L26" s="31">
        <v>15637.504374</v>
      </c>
      <c r="M26" s="31" t="s">
        <v>0</v>
      </c>
      <c r="N26" s="33">
        <v>3.8878174009890674</v>
      </c>
      <c r="O26" s="31" t="s">
        <v>0</v>
      </c>
      <c r="P26" s="31">
        <v>6.029533869588821</v>
      </c>
      <c r="Q26" s="31">
        <v>32.429724469775465</v>
      </c>
      <c r="R26" s="31">
        <v>9.832988580924123</v>
      </c>
    </row>
    <row r="27" spans="2:22" ht="10.5" customHeight="1">
      <c r="B27" s="22" t="s">
        <v>125</v>
      </c>
      <c r="C27" s="31">
        <v>46224.175726</v>
      </c>
      <c r="D27" s="31" t="s">
        <v>0</v>
      </c>
      <c r="E27" s="33">
        <v>4.475044188687631</v>
      </c>
      <c r="F27" s="31" t="s">
        <v>0</v>
      </c>
      <c r="G27" s="31">
        <v>18.101710280744786</v>
      </c>
      <c r="H27" s="31">
        <v>56.1932244746431</v>
      </c>
      <c r="I27" s="31">
        <v>19.965687092207745</v>
      </c>
      <c r="J27" s="23"/>
      <c r="K27" s="22" t="s">
        <v>125</v>
      </c>
      <c r="L27" s="31">
        <v>11248.538148</v>
      </c>
      <c r="M27" s="31" t="s">
        <v>0</v>
      </c>
      <c r="N27" s="33">
        <v>2.7966267059976673</v>
      </c>
      <c r="O27" s="31" t="s">
        <v>0</v>
      </c>
      <c r="P27" s="31">
        <v>5.558408282232952</v>
      </c>
      <c r="Q27" s="31">
        <v>28.615346238544504</v>
      </c>
      <c r="R27" s="31">
        <v>15.065529410588567</v>
      </c>
      <c r="V27" s="40"/>
    </row>
    <row r="28" spans="2:18" ht="10.5" customHeight="1">
      <c r="B28" s="22" t="s">
        <v>140</v>
      </c>
      <c r="C28" s="31">
        <v>29098.118062</v>
      </c>
      <c r="D28" s="31" t="s">
        <v>0</v>
      </c>
      <c r="E28" s="33">
        <v>2.8170402628046576</v>
      </c>
      <c r="F28" s="31" t="s">
        <v>0</v>
      </c>
      <c r="G28" s="31">
        <v>17.447658764670738</v>
      </c>
      <c r="H28" s="31">
        <v>30.002288206512986</v>
      </c>
      <c r="I28" s="31">
        <v>11.879057104519092</v>
      </c>
      <c r="J28" s="23"/>
      <c r="K28" s="22" t="s">
        <v>110</v>
      </c>
      <c r="L28" s="31">
        <v>7688.747829</v>
      </c>
      <c r="M28" s="31" t="s">
        <v>0</v>
      </c>
      <c r="N28" s="33">
        <v>1.9115868418943096</v>
      </c>
      <c r="O28" s="31" t="s">
        <v>0</v>
      </c>
      <c r="P28" s="31">
        <v>5.774096148809971</v>
      </c>
      <c r="Q28" s="31">
        <v>23.021796987310907</v>
      </c>
      <c r="R28" s="31">
        <v>18.224138070438784</v>
      </c>
    </row>
    <row r="29" spans="2:18" ht="10.5" customHeight="1">
      <c r="B29" s="22" t="s">
        <v>148</v>
      </c>
      <c r="C29" s="31">
        <v>21743.289065</v>
      </c>
      <c r="D29" s="31" t="s">
        <v>0</v>
      </c>
      <c r="E29" s="33">
        <v>2.1050062623086085</v>
      </c>
      <c r="F29" s="31" t="s">
        <v>0</v>
      </c>
      <c r="G29" s="31">
        <v>7.559098693030042</v>
      </c>
      <c r="H29" s="31">
        <v>36.31308404523335</v>
      </c>
      <c r="I29" s="31">
        <v>12.695554934618897</v>
      </c>
      <c r="J29" s="23"/>
      <c r="K29" s="22" t="s">
        <v>85</v>
      </c>
      <c r="L29" s="31">
        <v>7566.271549</v>
      </c>
      <c r="M29" s="31" t="s">
        <v>0</v>
      </c>
      <c r="N29" s="33">
        <v>1.8811366241866734</v>
      </c>
      <c r="O29" s="31" t="s">
        <v>0</v>
      </c>
      <c r="P29" s="31">
        <v>19.089047487003974</v>
      </c>
      <c r="Q29" s="31">
        <v>25.939202342017055</v>
      </c>
      <c r="R29" s="31">
        <v>23.02562367205192</v>
      </c>
    </row>
    <row r="30" spans="2:18" ht="10.5" customHeight="1">
      <c r="B30" s="22" t="s">
        <v>72</v>
      </c>
      <c r="C30" s="31">
        <v>14243.881448</v>
      </c>
      <c r="D30" s="31" t="s">
        <v>0</v>
      </c>
      <c r="E30" s="33">
        <v>1.378975349956854</v>
      </c>
      <c r="F30" s="31" t="s">
        <v>0</v>
      </c>
      <c r="G30" s="31">
        <v>2.5936758971835783</v>
      </c>
      <c r="H30" s="31">
        <v>30.290431092013108</v>
      </c>
      <c r="I30" s="31">
        <v>2.87646686929493</v>
      </c>
      <c r="J30" s="23"/>
      <c r="K30" s="22" t="s">
        <v>152</v>
      </c>
      <c r="L30" s="31">
        <v>6765.03318</v>
      </c>
      <c r="M30" s="31" t="s">
        <v>0</v>
      </c>
      <c r="N30" s="33">
        <v>1.68193166162771</v>
      </c>
      <c r="O30" s="31" t="s">
        <v>0</v>
      </c>
      <c r="P30" s="31">
        <v>7.287740037218526</v>
      </c>
      <c r="Q30" s="31">
        <v>11.795947988613676</v>
      </c>
      <c r="R30" s="31">
        <v>12.673381142144962</v>
      </c>
    </row>
    <row r="31" spans="2:18" ht="10.5" customHeight="1">
      <c r="B31" s="22" t="s">
        <v>152</v>
      </c>
      <c r="C31" s="31">
        <v>10882.461041</v>
      </c>
      <c r="D31" s="31" t="s">
        <v>0</v>
      </c>
      <c r="E31" s="33">
        <v>1.0535502964686572</v>
      </c>
      <c r="F31" s="31" t="s">
        <v>0</v>
      </c>
      <c r="G31" s="31">
        <v>22.438756116796977</v>
      </c>
      <c r="H31" s="31">
        <v>36.90319539291622</v>
      </c>
      <c r="I31" s="31">
        <v>40.73209904119858</v>
      </c>
      <c r="J31" s="23"/>
      <c r="K31" s="22" t="s">
        <v>72</v>
      </c>
      <c r="L31" s="31">
        <v>5841.837943</v>
      </c>
      <c r="M31" s="31" t="s">
        <v>0</v>
      </c>
      <c r="N31" s="33">
        <v>1.452405618272192</v>
      </c>
      <c r="O31" s="31" t="s">
        <v>0</v>
      </c>
      <c r="P31" s="31">
        <v>-0.19805330581069702</v>
      </c>
      <c r="Q31" s="31">
        <v>27.408117087118015</v>
      </c>
      <c r="R31" s="31">
        <v>13.531121315155815</v>
      </c>
    </row>
    <row r="32" spans="2:18" ht="10.5" customHeight="1">
      <c r="B32" s="22" t="s">
        <v>145</v>
      </c>
      <c r="C32" s="31">
        <v>9425.194636</v>
      </c>
      <c r="D32" s="31" t="s">
        <v>0</v>
      </c>
      <c r="E32" s="33">
        <v>0.9124697589654892</v>
      </c>
      <c r="F32" s="31" t="s">
        <v>0</v>
      </c>
      <c r="G32" s="31">
        <v>22.03068081959021</v>
      </c>
      <c r="H32" s="31">
        <v>60.07627199893116</v>
      </c>
      <c r="I32" s="31">
        <v>44.06785397160593</v>
      </c>
      <c r="J32" s="23"/>
      <c r="K32" s="22" t="s">
        <v>148</v>
      </c>
      <c r="L32" s="31">
        <v>5731.714065</v>
      </c>
      <c r="M32" s="31" t="s">
        <v>0</v>
      </c>
      <c r="N32" s="33">
        <v>1.425026471388329</v>
      </c>
      <c r="O32" s="31" t="s">
        <v>0</v>
      </c>
      <c r="P32" s="31">
        <v>4.788081701216718</v>
      </c>
      <c r="Q32" s="31">
        <v>29.716147185342408</v>
      </c>
      <c r="R32" s="31">
        <v>4.634279285036058</v>
      </c>
    </row>
    <row r="33" spans="2:18" ht="10.5" customHeight="1">
      <c r="B33" s="22" t="s">
        <v>109</v>
      </c>
      <c r="C33" s="31">
        <v>7362.567662</v>
      </c>
      <c r="D33" s="31" t="s">
        <v>0</v>
      </c>
      <c r="E33" s="33">
        <v>0.7127831943387195</v>
      </c>
      <c r="F33" s="31" t="s">
        <v>0</v>
      </c>
      <c r="G33" s="31">
        <v>-5.819189556239213</v>
      </c>
      <c r="H33" s="31">
        <v>11.693100258209128</v>
      </c>
      <c r="I33" s="31">
        <v>-6.079195770375506</v>
      </c>
      <c r="J33" s="23"/>
      <c r="K33" s="22" t="s">
        <v>147</v>
      </c>
      <c r="L33" s="31">
        <v>2348.11294</v>
      </c>
      <c r="M33" s="31" t="s">
        <v>0</v>
      </c>
      <c r="N33" s="33">
        <v>0.5837910020219187</v>
      </c>
      <c r="O33" s="31" t="s">
        <v>0</v>
      </c>
      <c r="P33" s="31">
        <v>8.41650612138325</v>
      </c>
      <c r="Q33" s="31">
        <v>38.34192905263538</v>
      </c>
      <c r="R33" s="31">
        <v>22.758956334125998</v>
      </c>
    </row>
    <row r="34" spans="2:18" ht="10.5" customHeight="1">
      <c r="B34" s="22" t="s">
        <v>52</v>
      </c>
      <c r="C34" s="31">
        <v>6392.642258</v>
      </c>
      <c r="D34" s="31" t="s">
        <v>0</v>
      </c>
      <c r="E34" s="33">
        <v>0.618883000891045</v>
      </c>
      <c r="F34" s="31" t="s">
        <v>0</v>
      </c>
      <c r="G34" s="31">
        <v>10.307337023896569</v>
      </c>
      <c r="H34" s="31">
        <v>16.248751567054256</v>
      </c>
      <c r="I34" s="31">
        <v>40.26933740832513</v>
      </c>
      <c r="J34" s="23"/>
      <c r="K34" s="22" t="s">
        <v>127</v>
      </c>
      <c r="L34" s="31">
        <v>2204.578141</v>
      </c>
      <c r="M34" s="31" t="s">
        <v>0</v>
      </c>
      <c r="N34" s="33">
        <v>0.5481051869549379</v>
      </c>
      <c r="O34" s="31" t="s">
        <v>0</v>
      </c>
      <c r="P34" s="31">
        <v>7.629391938128438</v>
      </c>
      <c r="Q34" s="31">
        <v>36.873405552873095</v>
      </c>
      <c r="R34" s="31">
        <v>6.3724707207607025</v>
      </c>
    </row>
    <row r="35" spans="2:21" ht="10.5" customHeight="1">
      <c r="B35" s="22" t="s">
        <v>147</v>
      </c>
      <c r="C35" s="31">
        <v>6246.032063</v>
      </c>
      <c r="D35" s="31" t="s">
        <v>0</v>
      </c>
      <c r="E35" s="33">
        <v>0.6046894086672235</v>
      </c>
      <c r="F35" s="31" t="s">
        <v>0</v>
      </c>
      <c r="G35" s="31">
        <v>13.305519651007858</v>
      </c>
      <c r="H35" s="31">
        <v>32.10998939166717</v>
      </c>
      <c r="I35" s="31">
        <v>33.56987603656435</v>
      </c>
      <c r="J35" s="23"/>
      <c r="K35" s="22" t="s">
        <v>52</v>
      </c>
      <c r="L35" s="31">
        <v>1927.159943</v>
      </c>
      <c r="M35" s="31" t="s">
        <v>0</v>
      </c>
      <c r="N35" s="33">
        <v>0.47913310088929273</v>
      </c>
      <c r="O35" s="31" t="s">
        <v>0</v>
      </c>
      <c r="P35" s="31">
        <v>-0.37010979793030696</v>
      </c>
      <c r="Q35" s="31">
        <v>17.797799504766346</v>
      </c>
      <c r="R35" s="31">
        <v>1.220193352907799</v>
      </c>
      <c r="U35" s="41"/>
    </row>
    <row r="36" spans="2:18" ht="10.5" customHeight="1">
      <c r="B36" s="22" t="s">
        <v>110</v>
      </c>
      <c r="C36" s="31">
        <v>5868.315583</v>
      </c>
      <c r="D36" s="31" t="s">
        <v>0</v>
      </c>
      <c r="E36" s="33">
        <v>0.5681220083350896</v>
      </c>
      <c r="F36" s="31" t="s">
        <v>0</v>
      </c>
      <c r="G36" s="31">
        <v>8.463824718592639</v>
      </c>
      <c r="H36" s="31">
        <v>28.899526912382726</v>
      </c>
      <c r="I36" s="31">
        <v>26.784308249938576</v>
      </c>
      <c r="J36" s="23"/>
      <c r="K36" s="22" t="s">
        <v>150</v>
      </c>
      <c r="L36" s="31">
        <v>1396.301198</v>
      </c>
      <c r="M36" s="31" t="s">
        <v>0</v>
      </c>
      <c r="N36" s="33">
        <v>0.3471502846472221</v>
      </c>
      <c r="O36" s="31" t="s">
        <v>0</v>
      </c>
      <c r="P36" s="31">
        <v>-4.30135079092393</v>
      </c>
      <c r="Q36" s="31">
        <v>37.664423708430036</v>
      </c>
      <c r="R36" s="31">
        <v>15.624105149337169</v>
      </c>
    </row>
    <row r="37" spans="2:18" ht="10.5" customHeight="1">
      <c r="B37" s="22" t="s">
        <v>85</v>
      </c>
      <c r="C37" s="31">
        <v>5452.607222</v>
      </c>
      <c r="D37" s="31" t="s">
        <v>0</v>
      </c>
      <c r="E37" s="33">
        <v>0.5278765468235818</v>
      </c>
      <c r="F37" s="31" t="s">
        <v>0</v>
      </c>
      <c r="G37" s="31">
        <v>51.27149778642708</v>
      </c>
      <c r="H37" s="31">
        <v>88.5671758749069</v>
      </c>
      <c r="I37" s="31">
        <v>61.05062998209871</v>
      </c>
      <c r="J37" s="23"/>
      <c r="K37" s="22" t="s">
        <v>92</v>
      </c>
      <c r="L37" s="31">
        <v>1386.91875</v>
      </c>
      <c r="M37" s="31" t="s">
        <v>0</v>
      </c>
      <c r="N37" s="33">
        <v>0.34481760778742054</v>
      </c>
      <c r="O37" s="31" t="s">
        <v>0</v>
      </c>
      <c r="P37" s="31">
        <v>14.74006015952134</v>
      </c>
      <c r="Q37" s="31">
        <v>14.29733011414936</v>
      </c>
      <c r="R37" s="31">
        <v>8.494741734457762</v>
      </c>
    </row>
    <row r="38" spans="2:18" ht="10.5" customHeight="1">
      <c r="B38" s="22" t="s">
        <v>127</v>
      </c>
      <c r="C38" s="31">
        <v>4861.026938</v>
      </c>
      <c r="D38" s="31" t="s">
        <v>0</v>
      </c>
      <c r="E38" s="33">
        <v>0.470604613458044</v>
      </c>
      <c r="F38" s="31" t="s">
        <v>0</v>
      </c>
      <c r="G38" s="31">
        <v>18.227501675356027</v>
      </c>
      <c r="H38" s="31">
        <v>48.19904278001687</v>
      </c>
      <c r="I38" s="31">
        <v>19.186747064240862</v>
      </c>
      <c r="J38" s="23"/>
      <c r="K38" s="22" t="s">
        <v>91</v>
      </c>
      <c r="L38" s="31">
        <v>1053.469887</v>
      </c>
      <c r="M38" s="31" t="s">
        <v>0</v>
      </c>
      <c r="N38" s="33">
        <v>0.26191510231686194</v>
      </c>
      <c r="O38" s="31" t="s">
        <v>0</v>
      </c>
      <c r="P38" s="31">
        <v>6.075146580914503</v>
      </c>
      <c r="Q38" s="31">
        <v>27.12830834772528</v>
      </c>
      <c r="R38" s="31">
        <v>10.85027497514983</v>
      </c>
    </row>
    <row r="39" spans="2:18" ht="10.5" customHeight="1">
      <c r="B39" s="22" t="s">
        <v>112</v>
      </c>
      <c r="C39" s="31">
        <v>4012.574499</v>
      </c>
      <c r="D39" s="31" t="s">
        <v>0</v>
      </c>
      <c r="E39" s="33">
        <v>0.3884644325485735</v>
      </c>
      <c r="F39" s="31" t="s">
        <v>0</v>
      </c>
      <c r="G39" s="31">
        <v>54.24467962003456</v>
      </c>
      <c r="H39" s="31">
        <v>77.34489353149871</v>
      </c>
      <c r="I39" s="31">
        <v>52.275914548974754</v>
      </c>
      <c r="J39" s="23"/>
      <c r="K39" s="22" t="s">
        <v>114</v>
      </c>
      <c r="L39" s="31">
        <v>964.13466</v>
      </c>
      <c r="M39" s="31" t="s">
        <v>0</v>
      </c>
      <c r="N39" s="33">
        <v>0.23970445784667493</v>
      </c>
      <c r="O39" s="31" t="s">
        <v>0</v>
      </c>
      <c r="P39" s="31">
        <v>4.318353046358592</v>
      </c>
      <c r="Q39" s="31">
        <v>0.5567760400665662</v>
      </c>
      <c r="R39" s="31">
        <v>29.252253474122</v>
      </c>
    </row>
    <row r="40" spans="2:18" ht="10.5" customHeight="1">
      <c r="B40" s="22" t="s">
        <v>142</v>
      </c>
      <c r="C40" s="31">
        <v>3867.329559</v>
      </c>
      <c r="D40" s="31" t="s">
        <v>0</v>
      </c>
      <c r="E40" s="33">
        <v>0.37440301307543644</v>
      </c>
      <c r="F40" s="31" t="s">
        <v>0</v>
      </c>
      <c r="G40" s="31">
        <v>-1.780298586322815</v>
      </c>
      <c r="H40" s="31">
        <v>-7.21667160340985</v>
      </c>
      <c r="I40" s="31">
        <v>3.2828289056426883</v>
      </c>
      <c r="J40" s="23"/>
      <c r="K40" s="22" t="s">
        <v>107</v>
      </c>
      <c r="L40" s="31">
        <v>774.608118</v>
      </c>
      <c r="M40" s="31" t="s">
        <v>0</v>
      </c>
      <c r="N40" s="33">
        <v>0.1925841136847245</v>
      </c>
      <c r="O40" s="31" t="s">
        <v>0</v>
      </c>
      <c r="P40" s="31">
        <v>11.195193134126846</v>
      </c>
      <c r="Q40" s="31">
        <v>-9.07890355095688</v>
      </c>
      <c r="R40" s="31">
        <v>14.678506366512039</v>
      </c>
    </row>
    <row r="41" spans="2:18" ht="10.5" customHeight="1">
      <c r="B41" s="22" t="s">
        <v>55</v>
      </c>
      <c r="C41" s="31">
        <v>3823.613603</v>
      </c>
      <c r="D41" s="31" t="s">
        <v>0</v>
      </c>
      <c r="E41" s="33">
        <v>0.37017079407362335</v>
      </c>
      <c r="F41" s="31" t="s">
        <v>0</v>
      </c>
      <c r="G41" s="31">
        <v>26.92191191283817</v>
      </c>
      <c r="H41" s="31">
        <v>17.657918633585794</v>
      </c>
      <c r="I41" s="31">
        <v>23.924876094695023</v>
      </c>
      <c r="J41" s="23"/>
      <c r="K41" s="22" t="s">
        <v>61</v>
      </c>
      <c r="L41" s="31">
        <v>723.084768</v>
      </c>
      <c r="M41" s="31" t="s">
        <v>0</v>
      </c>
      <c r="N41" s="33">
        <v>0.17977430900640862</v>
      </c>
      <c r="O41" s="31" t="s">
        <v>0</v>
      </c>
      <c r="P41" s="31">
        <v>14.653893423886633</v>
      </c>
      <c r="Q41" s="31">
        <v>91.76109149547787</v>
      </c>
      <c r="R41" s="31">
        <v>25.238193218090686</v>
      </c>
    </row>
    <row r="42" spans="2:18" ht="10.5" customHeight="1">
      <c r="B42" s="22" t="s">
        <v>92</v>
      </c>
      <c r="C42" s="31">
        <v>3472.844042</v>
      </c>
      <c r="D42" s="31" t="s">
        <v>0</v>
      </c>
      <c r="E42" s="33">
        <v>0.33621217261920905</v>
      </c>
      <c r="F42" s="31" t="s">
        <v>0</v>
      </c>
      <c r="G42" s="31">
        <v>12.930373528858485</v>
      </c>
      <c r="H42" s="31">
        <v>-11.858036675907726</v>
      </c>
      <c r="I42" s="31">
        <v>37.01356856197384</v>
      </c>
      <c r="J42" s="23"/>
      <c r="K42" s="22" t="s">
        <v>109</v>
      </c>
      <c r="L42" s="31">
        <v>713.991043</v>
      </c>
      <c r="M42" s="31" t="s">
        <v>0</v>
      </c>
      <c r="N42" s="33">
        <v>0.17751341484777342</v>
      </c>
      <c r="O42" s="31" t="s">
        <v>0</v>
      </c>
      <c r="P42" s="31">
        <v>-7.203035655033629</v>
      </c>
      <c r="Q42" s="31">
        <v>23.828545421032345</v>
      </c>
      <c r="R42" s="31">
        <v>0.805698238665741</v>
      </c>
    </row>
    <row r="43" spans="2:18" ht="10.5" customHeight="1">
      <c r="B43" s="22" t="s">
        <v>150</v>
      </c>
      <c r="C43" s="31">
        <v>3157.977547</v>
      </c>
      <c r="D43" s="31" t="s">
        <v>0</v>
      </c>
      <c r="E43" s="33">
        <v>0.30572939047043746</v>
      </c>
      <c r="F43" s="31" t="s">
        <v>0</v>
      </c>
      <c r="G43" s="31">
        <v>16.94240900274164</v>
      </c>
      <c r="H43" s="31">
        <v>25.72553951281617</v>
      </c>
      <c r="I43" s="31">
        <v>37.150160091508354</v>
      </c>
      <c r="J43" s="23"/>
      <c r="K43" s="22" t="s">
        <v>135</v>
      </c>
      <c r="L43" s="31">
        <v>622.524986</v>
      </c>
      <c r="M43" s="31" t="s">
        <v>0</v>
      </c>
      <c r="N43" s="33">
        <v>0.1547730005527847</v>
      </c>
      <c r="O43" s="31" t="s">
        <v>0</v>
      </c>
      <c r="P43" s="31">
        <v>3.2821097339776673</v>
      </c>
      <c r="Q43" s="31">
        <v>22.475602456991055</v>
      </c>
      <c r="R43" s="31">
        <v>21.011657596894324</v>
      </c>
    </row>
    <row r="44" spans="2:18" ht="10.5" customHeight="1">
      <c r="B44" s="22" t="s">
        <v>114</v>
      </c>
      <c r="C44" s="31">
        <v>2918.85675</v>
      </c>
      <c r="D44" s="31" t="s">
        <v>0</v>
      </c>
      <c r="E44" s="33">
        <v>0.2825796832836133</v>
      </c>
      <c r="F44" s="31" t="s">
        <v>0</v>
      </c>
      <c r="G44" s="31">
        <v>19.09761894464077</v>
      </c>
      <c r="H44" s="31">
        <v>71.50706336942682</v>
      </c>
      <c r="I44" s="31">
        <v>16.224115880424833</v>
      </c>
      <c r="J44" s="23"/>
      <c r="K44" s="22" t="s">
        <v>145</v>
      </c>
      <c r="L44" s="31">
        <v>610.997217</v>
      </c>
      <c r="M44" s="31" t="s">
        <v>0</v>
      </c>
      <c r="N44" s="33">
        <v>0.1519069510962423</v>
      </c>
      <c r="O44" s="31" t="s">
        <v>0</v>
      </c>
      <c r="P44" s="31">
        <v>9.06123046150087</v>
      </c>
      <c r="Q44" s="31">
        <v>30.572292056702395</v>
      </c>
      <c r="R44" s="31">
        <v>50.28098158189468</v>
      </c>
    </row>
    <row r="45" spans="2:18" ht="10.5" customHeight="1">
      <c r="B45" s="22" t="s">
        <v>107</v>
      </c>
      <c r="C45" s="31">
        <v>2261.024803</v>
      </c>
      <c r="D45" s="31" t="s">
        <v>0</v>
      </c>
      <c r="E45" s="33">
        <v>0.21889380927246058</v>
      </c>
      <c r="F45" s="31" t="s">
        <v>0</v>
      </c>
      <c r="G45" s="31">
        <v>25.162122700899925</v>
      </c>
      <c r="H45" s="31">
        <v>3.2487885433217514</v>
      </c>
      <c r="I45" s="31">
        <v>14.877683834171165</v>
      </c>
      <c r="J45" s="23"/>
      <c r="K45" s="22" t="s">
        <v>142</v>
      </c>
      <c r="L45" s="31">
        <v>595.261543</v>
      </c>
      <c r="M45" s="31" t="s">
        <v>0</v>
      </c>
      <c r="N45" s="33">
        <v>0.14799472663060384</v>
      </c>
      <c r="O45" s="31" t="s">
        <v>0</v>
      </c>
      <c r="P45" s="31">
        <v>9.672036752178425</v>
      </c>
      <c r="Q45" s="31">
        <v>74.3668055813196</v>
      </c>
      <c r="R45" s="31">
        <v>8.331231963540887</v>
      </c>
    </row>
    <row r="46" spans="2:18" ht="10.5" customHeight="1">
      <c r="B46" s="22" t="s">
        <v>91</v>
      </c>
      <c r="C46" s="31">
        <v>2246.130576</v>
      </c>
      <c r="D46" s="31" t="s">
        <v>0</v>
      </c>
      <c r="E46" s="33">
        <v>0.21745187281963047</v>
      </c>
      <c r="F46" s="31" t="s">
        <v>0</v>
      </c>
      <c r="G46" s="31">
        <v>7.706783998366107</v>
      </c>
      <c r="H46" s="31">
        <v>23.52347916706543</v>
      </c>
      <c r="I46" s="31">
        <v>26.16299665549937</v>
      </c>
      <c r="J46" s="23"/>
      <c r="K46" s="22" t="s">
        <v>48</v>
      </c>
      <c r="L46" s="31">
        <v>530.5464</v>
      </c>
      <c r="M46" s="31" t="s">
        <v>0</v>
      </c>
      <c r="N46" s="33">
        <v>0.13190516060744578</v>
      </c>
      <c r="O46" s="31" t="s">
        <v>0</v>
      </c>
      <c r="P46" s="31">
        <v>27.7309071306582</v>
      </c>
      <c r="Q46" s="31">
        <v>51.606786509282585</v>
      </c>
      <c r="R46" s="31">
        <v>51.10808907439548</v>
      </c>
    </row>
    <row r="47" spans="2:18" ht="10.5" customHeight="1">
      <c r="B47" s="22" t="s">
        <v>61</v>
      </c>
      <c r="C47" s="31">
        <v>2098.808814</v>
      </c>
      <c r="D47" s="31" t="s">
        <v>0</v>
      </c>
      <c r="E47" s="33">
        <v>0.20318939253629906</v>
      </c>
      <c r="F47" s="31" t="s">
        <v>0</v>
      </c>
      <c r="G47" s="31">
        <v>19.127161210020184</v>
      </c>
      <c r="H47" s="31">
        <v>35.73476230540652</v>
      </c>
      <c r="I47" s="31">
        <v>13.685656693069888</v>
      </c>
      <c r="J47" s="23"/>
      <c r="K47" s="22" t="s">
        <v>65</v>
      </c>
      <c r="L47" s="31">
        <v>448.38087</v>
      </c>
      <c r="M47" s="31" t="s">
        <v>0</v>
      </c>
      <c r="N47" s="33">
        <v>0.11147705586289204</v>
      </c>
      <c r="O47" s="31" t="s">
        <v>0</v>
      </c>
      <c r="P47" s="31">
        <v>28.027660161884537</v>
      </c>
      <c r="Q47" s="31">
        <v>16.112454559438305</v>
      </c>
      <c r="R47" s="31">
        <v>65.1738425348851</v>
      </c>
    </row>
    <row r="48" spans="2:18" ht="10.5" customHeight="1">
      <c r="B48" s="22" t="s">
        <v>70</v>
      </c>
      <c r="C48" s="31">
        <v>1460.50663</v>
      </c>
      <c r="D48" s="31" t="s">
        <v>0</v>
      </c>
      <c r="E48" s="33">
        <v>0.14139422941499866</v>
      </c>
      <c r="F48" s="31" t="s">
        <v>0</v>
      </c>
      <c r="G48" s="31">
        <v>13.528327294625143</v>
      </c>
      <c r="H48" s="31">
        <v>16.047038148215023</v>
      </c>
      <c r="I48" s="31">
        <v>23.19109044106611</v>
      </c>
      <c r="J48" s="23"/>
      <c r="K48" s="22" t="s">
        <v>96</v>
      </c>
      <c r="L48" s="31">
        <v>302.437848</v>
      </c>
      <c r="M48" s="31" t="s">
        <v>0</v>
      </c>
      <c r="N48" s="33">
        <v>0.07519250514980456</v>
      </c>
      <c r="O48" s="31" t="s">
        <v>0</v>
      </c>
      <c r="P48" s="31">
        <v>19.3508664733149</v>
      </c>
      <c r="Q48" s="31">
        <v>46.124480761644634</v>
      </c>
      <c r="R48" s="31">
        <v>46.38251522854364</v>
      </c>
    </row>
    <row r="49" spans="2:18" ht="10.5" customHeight="1">
      <c r="B49" s="22" t="s">
        <v>154</v>
      </c>
      <c r="C49" s="31">
        <v>1388.271123</v>
      </c>
      <c r="D49" s="31" t="s">
        <v>0</v>
      </c>
      <c r="E49" s="33">
        <v>0.1344009822507138</v>
      </c>
      <c r="F49" s="31" t="s">
        <v>0</v>
      </c>
      <c r="G49" s="31">
        <v>43.23692582889818</v>
      </c>
      <c r="H49" s="31">
        <v>67.42218739782703</v>
      </c>
      <c r="I49" s="31">
        <v>155.10094964135254</v>
      </c>
      <c r="J49" s="23"/>
      <c r="K49" s="22" t="s">
        <v>158</v>
      </c>
      <c r="L49" s="31">
        <v>272.534489</v>
      </c>
      <c r="M49" s="31" t="s">
        <v>0</v>
      </c>
      <c r="N49" s="33">
        <v>0.06775789175576946</v>
      </c>
      <c r="O49" s="31" t="s">
        <v>0</v>
      </c>
      <c r="P49" s="31">
        <v>14.39765681474463</v>
      </c>
      <c r="Q49" s="31">
        <v>32.990086899797944</v>
      </c>
      <c r="R49" s="31">
        <v>9.915864548425944</v>
      </c>
    </row>
    <row r="50" spans="2:18" ht="10.5" customHeight="1">
      <c r="B50" s="22" t="s">
        <v>124</v>
      </c>
      <c r="C50" s="31">
        <v>1271.161412</v>
      </c>
      <c r="D50" s="31" t="s">
        <v>0</v>
      </c>
      <c r="E50" s="33">
        <v>0.12306338404764491</v>
      </c>
      <c r="F50" s="31" t="s">
        <v>0</v>
      </c>
      <c r="G50" s="31">
        <v>30.697203710904986</v>
      </c>
      <c r="H50" s="31">
        <v>119.55603177913537</v>
      </c>
      <c r="I50" s="31">
        <v>27.56932510410472</v>
      </c>
      <c r="J50" s="23"/>
      <c r="K50" s="22" t="s">
        <v>70</v>
      </c>
      <c r="L50" s="31">
        <v>250.607518</v>
      </c>
      <c r="M50" s="31" t="s">
        <v>0</v>
      </c>
      <c r="N50" s="33">
        <v>0.062306378690390435</v>
      </c>
      <c r="O50" s="31" t="s">
        <v>0</v>
      </c>
      <c r="P50" s="31">
        <v>14.224065159362166</v>
      </c>
      <c r="Q50" s="31">
        <v>8.950402056170432</v>
      </c>
      <c r="R50" s="31">
        <v>125.67294987588542</v>
      </c>
    </row>
    <row r="51" spans="2:18" ht="10.5" customHeight="1">
      <c r="B51" s="22" t="s">
        <v>158</v>
      </c>
      <c r="C51" s="31">
        <v>1128.678666</v>
      </c>
      <c r="D51" s="31" t="s">
        <v>0</v>
      </c>
      <c r="E51" s="33">
        <v>0.10926937745994254</v>
      </c>
      <c r="F51" s="31" t="s">
        <v>0</v>
      </c>
      <c r="G51" s="31">
        <v>25.61993159025542</v>
      </c>
      <c r="H51" s="31">
        <v>27.547553325074418</v>
      </c>
      <c r="I51" s="31">
        <v>40.75976019650639</v>
      </c>
      <c r="J51" s="23"/>
      <c r="K51" s="22" t="s">
        <v>133</v>
      </c>
      <c r="L51" s="31">
        <v>238.916864</v>
      </c>
      <c r="M51" s="31" t="s">
        <v>0</v>
      </c>
      <c r="N51" s="33">
        <v>0.05939983254574394</v>
      </c>
      <c r="O51" s="31" t="s">
        <v>0</v>
      </c>
      <c r="P51" s="31">
        <v>12.565788487016928</v>
      </c>
      <c r="Q51" s="31">
        <v>143.2461104534891</v>
      </c>
      <c r="R51" s="31">
        <v>26.69609262520163</v>
      </c>
    </row>
    <row r="52" spans="2:18" ht="10.5" customHeight="1">
      <c r="B52" s="22" t="s">
        <v>73</v>
      </c>
      <c r="C52" s="31">
        <v>994.014656</v>
      </c>
      <c r="D52" s="31" t="s">
        <v>0</v>
      </c>
      <c r="E52" s="33">
        <v>0.0962323165300078</v>
      </c>
      <c r="F52" s="31" t="s">
        <v>0</v>
      </c>
      <c r="G52" s="31">
        <v>24.018388862574703</v>
      </c>
      <c r="H52" s="31">
        <v>55.266498529621</v>
      </c>
      <c r="I52" s="31">
        <v>49.65988718728758</v>
      </c>
      <c r="J52" s="23"/>
      <c r="K52" s="22" t="s">
        <v>55</v>
      </c>
      <c r="L52" s="31">
        <v>199.234684</v>
      </c>
      <c r="M52" s="31" t="s">
        <v>0</v>
      </c>
      <c r="N52" s="33">
        <v>0.049533995502737765</v>
      </c>
      <c r="O52" s="31" t="s">
        <v>0</v>
      </c>
      <c r="P52" s="31">
        <v>1.6301959822055068</v>
      </c>
      <c r="Q52" s="31">
        <v>4.368979272564218</v>
      </c>
      <c r="R52" s="31">
        <v>-35.59304481883248</v>
      </c>
    </row>
    <row r="53" spans="2:18" ht="10.5" customHeight="1">
      <c r="B53" s="22" t="s">
        <v>65</v>
      </c>
      <c r="C53" s="31">
        <v>827.145944</v>
      </c>
      <c r="D53" s="31" t="s">
        <v>0</v>
      </c>
      <c r="E53" s="33">
        <v>0.08007746145296282</v>
      </c>
      <c r="F53" s="31" t="s">
        <v>0</v>
      </c>
      <c r="G53" s="31">
        <v>103.52023274760529</v>
      </c>
      <c r="H53" s="31">
        <v>74.41713227553973</v>
      </c>
      <c r="I53" s="31">
        <v>392.1694419500656</v>
      </c>
      <c r="J53" s="23"/>
      <c r="K53" s="22" t="s">
        <v>99</v>
      </c>
      <c r="L53" s="31">
        <v>184.388408</v>
      </c>
      <c r="M53" s="31" t="s">
        <v>0</v>
      </c>
      <c r="N53" s="33">
        <v>0.04584289436586742</v>
      </c>
      <c r="O53" s="31" t="s">
        <v>0</v>
      </c>
      <c r="P53" s="31">
        <v>0.9165598040444367</v>
      </c>
      <c r="Q53" s="31">
        <v>53.44729667489986</v>
      </c>
      <c r="R53" s="31">
        <v>6.753901589468086</v>
      </c>
    </row>
    <row r="54" spans="2:18" ht="10.5" customHeight="1">
      <c r="B54" s="22" t="s">
        <v>69</v>
      </c>
      <c r="C54" s="31">
        <v>740.495091</v>
      </c>
      <c r="D54" s="31" t="s">
        <v>0</v>
      </c>
      <c r="E54" s="33">
        <v>0.07168863915224699</v>
      </c>
      <c r="F54" s="31" t="s">
        <v>0</v>
      </c>
      <c r="G54" s="31">
        <v>257.25464242141254</v>
      </c>
      <c r="H54" s="31">
        <v>157.98494251919897</v>
      </c>
      <c r="I54" s="31">
        <v>80.8380744950206</v>
      </c>
      <c r="J54" s="23"/>
      <c r="K54" s="22" t="s">
        <v>156</v>
      </c>
      <c r="L54" s="31">
        <v>116.247332</v>
      </c>
      <c r="M54" s="31" t="s">
        <v>0</v>
      </c>
      <c r="N54" s="33">
        <v>0.02890156826555994</v>
      </c>
      <c r="O54" s="31" t="s">
        <v>0</v>
      </c>
      <c r="P54" s="31">
        <v>25.341298036854965</v>
      </c>
      <c r="Q54" s="31">
        <v>37.5838324812168</v>
      </c>
      <c r="R54" s="31">
        <v>34.80654544228264</v>
      </c>
    </row>
    <row r="55" spans="2:18" ht="10.5" customHeight="1">
      <c r="B55" s="22" t="s">
        <v>119</v>
      </c>
      <c r="C55" s="31">
        <v>642.142903</v>
      </c>
      <c r="D55" s="31" t="s">
        <v>0</v>
      </c>
      <c r="E55" s="33">
        <v>0.06216698991910447</v>
      </c>
      <c r="F55" s="31" t="s">
        <v>0</v>
      </c>
      <c r="G55" s="31">
        <v>33.865492991803436</v>
      </c>
      <c r="H55" s="31">
        <v>66.93619652124326</v>
      </c>
      <c r="I55" s="31">
        <v>83.85195054058454</v>
      </c>
      <c r="J55" s="23"/>
      <c r="K55" s="22" t="s">
        <v>77</v>
      </c>
      <c r="L55" s="31">
        <v>113.451879</v>
      </c>
      <c r="M55" s="31" t="s">
        <v>0</v>
      </c>
      <c r="N55" s="33">
        <v>0.028206558975259293</v>
      </c>
      <c r="O55" s="31" t="s">
        <v>0</v>
      </c>
      <c r="P55" s="31">
        <v>5.977367623691943</v>
      </c>
      <c r="Q55" s="31">
        <v>14.860511534132499</v>
      </c>
      <c r="R55" s="31">
        <v>24.600375488462163</v>
      </c>
    </row>
    <row r="56" spans="2:18" ht="10.5" customHeight="1">
      <c r="B56" s="22" t="s">
        <v>94</v>
      </c>
      <c r="C56" s="31">
        <v>570.169973</v>
      </c>
      <c r="D56" s="31" t="s">
        <v>0</v>
      </c>
      <c r="E56" s="33">
        <v>0.05519916329849567</v>
      </c>
      <c r="F56" s="31" t="s">
        <v>0</v>
      </c>
      <c r="G56" s="31">
        <v>3.4526140137356665</v>
      </c>
      <c r="H56" s="31">
        <v>-11.419953807387657</v>
      </c>
      <c r="I56" s="31">
        <v>25.373393700730446</v>
      </c>
      <c r="J56" s="23"/>
      <c r="K56" s="22" t="s">
        <v>71</v>
      </c>
      <c r="L56" s="31">
        <v>101.179963</v>
      </c>
      <c r="M56" s="31" t="s">
        <v>0</v>
      </c>
      <c r="N56" s="33">
        <v>0.025155498689220065</v>
      </c>
      <c r="O56" s="31" t="s">
        <v>0</v>
      </c>
      <c r="P56" s="31">
        <v>134.4524739280759</v>
      </c>
      <c r="Q56" s="31">
        <v>478.75197153776935</v>
      </c>
      <c r="R56" s="31">
        <v>-64.29878715158821</v>
      </c>
    </row>
    <row r="57" spans="2:18" ht="10.5" customHeight="1">
      <c r="B57" s="22" t="s">
        <v>82</v>
      </c>
      <c r="C57" s="31">
        <v>475.883475</v>
      </c>
      <c r="D57" s="31" t="s">
        <v>0</v>
      </c>
      <c r="E57" s="33">
        <v>0.04607112070347588</v>
      </c>
      <c r="F57" s="31" t="s">
        <v>0</v>
      </c>
      <c r="G57" s="31">
        <v>-1.1968130856373604</v>
      </c>
      <c r="H57" s="31">
        <v>-60.94417161825265</v>
      </c>
      <c r="I57" s="31">
        <v>23.615640208941954</v>
      </c>
      <c r="J57" s="23"/>
      <c r="K57" s="22" t="s">
        <v>105</v>
      </c>
      <c r="L57" s="31">
        <v>98.298106</v>
      </c>
      <c r="M57" s="31" t="s">
        <v>0</v>
      </c>
      <c r="N57" s="33">
        <v>0.024439007520054287</v>
      </c>
      <c r="O57" s="31" t="s">
        <v>0</v>
      </c>
      <c r="P57" s="31">
        <v>0.4990957932393236</v>
      </c>
      <c r="Q57" s="31">
        <v>17.947764767509284</v>
      </c>
      <c r="R57" s="31">
        <v>7.97409077171163</v>
      </c>
    </row>
    <row r="58" spans="2:18" ht="10.5" customHeight="1">
      <c r="B58" s="22" t="s">
        <v>101</v>
      </c>
      <c r="C58" s="31">
        <v>426.470699</v>
      </c>
      <c r="D58" s="31" t="s">
        <v>0</v>
      </c>
      <c r="E58" s="33">
        <v>0.0412873824839678</v>
      </c>
      <c r="F58" s="31" t="s">
        <v>0</v>
      </c>
      <c r="G58" s="31">
        <v>14.819447419389453</v>
      </c>
      <c r="H58" s="31">
        <v>15.501583293758742</v>
      </c>
      <c r="I58" s="31">
        <v>-6.332089297748993</v>
      </c>
      <c r="J58" s="23"/>
      <c r="K58" s="22" t="s">
        <v>103</v>
      </c>
      <c r="L58" s="31">
        <v>90.95054</v>
      </c>
      <c r="M58" s="31" t="s">
        <v>0</v>
      </c>
      <c r="N58" s="33">
        <v>0.022612245764053667</v>
      </c>
      <c r="O58" s="31" t="s">
        <v>0</v>
      </c>
      <c r="P58" s="31">
        <v>12.917243463891426</v>
      </c>
      <c r="Q58" s="31">
        <v>54.273323435530074</v>
      </c>
      <c r="R58" s="31">
        <v>37.65432043643864</v>
      </c>
    </row>
    <row r="59" spans="2:18" ht="10.5" customHeight="1">
      <c r="B59" s="22" t="s">
        <v>90</v>
      </c>
      <c r="C59" s="31">
        <v>419.482594</v>
      </c>
      <c r="D59" s="31" t="s">
        <v>0</v>
      </c>
      <c r="E59" s="33">
        <v>0.04061085168208702</v>
      </c>
      <c r="F59" s="31" t="s">
        <v>0</v>
      </c>
      <c r="G59" s="31">
        <v>5.116861984153109</v>
      </c>
      <c r="H59" s="31">
        <v>17.626033663233187</v>
      </c>
      <c r="I59" s="31">
        <v>-0.2486339975749985</v>
      </c>
      <c r="J59" s="23"/>
      <c r="K59" s="22" t="s">
        <v>84</v>
      </c>
      <c r="L59" s="31">
        <v>82.726723</v>
      </c>
      <c r="M59" s="31" t="s">
        <v>0</v>
      </c>
      <c r="N59" s="33">
        <v>0.020567629304133774</v>
      </c>
      <c r="O59" s="31" t="s">
        <v>0</v>
      </c>
      <c r="P59" s="31">
        <v>12.669516484961395</v>
      </c>
      <c r="Q59" s="31">
        <v>12.335753152869216</v>
      </c>
      <c r="R59" s="31">
        <v>15.94876568679841</v>
      </c>
    </row>
    <row r="60" spans="2:18" ht="10.5" customHeight="1">
      <c r="B60" s="22" t="s">
        <v>135</v>
      </c>
      <c r="C60" s="31">
        <v>414.79416</v>
      </c>
      <c r="D60" s="31" t="s">
        <v>0</v>
      </c>
      <c r="E60" s="33">
        <v>0.040156956096147035</v>
      </c>
      <c r="F60" s="31" t="s">
        <v>0</v>
      </c>
      <c r="G60" s="31">
        <v>8.591625638643553</v>
      </c>
      <c r="H60" s="31">
        <v>0.20749105530191514</v>
      </c>
      <c r="I60" s="31">
        <v>18.884663299949665</v>
      </c>
      <c r="J60" s="23"/>
      <c r="K60" s="22" t="s">
        <v>112</v>
      </c>
      <c r="L60" s="31">
        <v>72.341912</v>
      </c>
      <c r="M60" s="31" t="s">
        <v>0</v>
      </c>
      <c r="N60" s="33">
        <v>0.017985743605101665</v>
      </c>
      <c r="O60" s="31" t="s">
        <v>0</v>
      </c>
      <c r="P60" s="31">
        <v>6.827053637193359</v>
      </c>
      <c r="Q60" s="31">
        <v>16.318445386539253</v>
      </c>
      <c r="R60" s="31">
        <v>-25.452706974691836</v>
      </c>
    </row>
    <row r="61" spans="2:18" ht="12" customHeight="1">
      <c r="B61" s="54" t="s">
        <v>27</v>
      </c>
      <c r="C61" s="19">
        <v>1029210.1685459997</v>
      </c>
      <c r="D61" s="19" t="s">
        <v>0</v>
      </c>
      <c r="E61" s="20">
        <v>99.63965633462587</v>
      </c>
      <c r="F61" s="19" t="s">
        <v>0</v>
      </c>
      <c r="G61" s="19" t="s">
        <v>37</v>
      </c>
      <c r="H61" s="19" t="s">
        <v>37</v>
      </c>
      <c r="I61" s="19" t="s">
        <v>37</v>
      </c>
      <c r="J61" s="21"/>
      <c r="K61" s="54" t="s">
        <v>27</v>
      </c>
      <c r="L61" s="19">
        <v>401377.955463</v>
      </c>
      <c r="M61" s="19" t="s">
        <v>0</v>
      </c>
      <c r="N61" s="20">
        <v>99.79112793835797</v>
      </c>
      <c r="O61" s="19" t="s">
        <v>0</v>
      </c>
      <c r="P61" s="19" t="s">
        <v>37</v>
      </c>
      <c r="Q61" s="19" t="s">
        <v>37</v>
      </c>
      <c r="R61" s="19" t="s">
        <v>37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72" t="s">
        <v>174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4" s="74" customFormat="1" ht="9" customHeight="1">
      <c r="B64" s="75" t="str">
        <f>CONCATENATE("b  ",'[2]footnotes'!$C$18)</f>
        <v>b  Y compris d'importantes importations des zones de perfectionnement.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2:18" ht="3.7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ht="9" customHeight="1">
      <c r="K66" s="2"/>
    </row>
    <row r="67" spans="3:11" ht="9" customHeight="1">
      <c r="C67" s="3"/>
      <c r="K67" s="4"/>
    </row>
    <row r="68" spans="3:11" ht="9" customHeight="1">
      <c r="C68" s="3"/>
      <c r="K68" s="4"/>
    </row>
    <row r="69" spans="3:11" ht="9" customHeight="1">
      <c r="C69" s="3"/>
      <c r="K69" s="4"/>
    </row>
    <row r="70" spans="3:11" ht="9" customHeight="1">
      <c r="C70" s="3"/>
      <c r="K70" s="4"/>
    </row>
    <row r="71" spans="3:11" ht="9" customHeight="1">
      <c r="C71" s="3"/>
      <c r="K71" s="4"/>
    </row>
    <row r="72" spans="3:11" ht="9" customHeight="1">
      <c r="C72" s="3"/>
      <c r="K72" s="4"/>
    </row>
    <row r="73" spans="3:11" ht="9" customHeight="1">
      <c r="C73" s="3"/>
      <c r="K73" s="4"/>
    </row>
    <row r="74" spans="3:11" ht="9" customHeight="1">
      <c r="C74" s="3"/>
      <c r="K74" s="4"/>
    </row>
    <row r="75" spans="3:11" ht="9" customHeight="1">
      <c r="C75" s="3"/>
      <c r="K75" s="4"/>
    </row>
    <row r="76" spans="3:11" ht="9" customHeight="1">
      <c r="C76" s="3"/>
      <c r="K76" s="4"/>
    </row>
    <row r="77" ht="9" customHeight="1">
      <c r="C77" s="3"/>
    </row>
    <row r="78" ht="9" customHeight="1">
      <c r="C78" s="3"/>
    </row>
    <row r="79" ht="9" customHeight="1">
      <c r="C79" s="3"/>
    </row>
    <row r="80" ht="9" customHeight="1">
      <c r="C80" s="3"/>
    </row>
    <row r="81" ht="9" customHeight="1">
      <c r="C81" s="3"/>
    </row>
    <row r="82" ht="9" customHeight="1">
      <c r="C82" s="3"/>
    </row>
    <row r="83" ht="9" customHeight="1">
      <c r="C83" s="3"/>
    </row>
    <row r="84" ht="9" customHeight="1">
      <c r="C84" s="3"/>
    </row>
    <row r="85" ht="9" customHeight="1">
      <c r="C85" s="3"/>
    </row>
    <row r="86" ht="9" customHeight="1">
      <c r="C86" s="3"/>
    </row>
    <row r="87" ht="9" customHeight="1">
      <c r="C87" s="3"/>
    </row>
    <row r="88" ht="9" customHeight="1">
      <c r="C88" s="3"/>
    </row>
    <row r="89" ht="9" customHeight="1">
      <c r="C89" s="3"/>
    </row>
    <row r="90" ht="9" customHeight="1">
      <c r="C90" s="3"/>
    </row>
    <row r="91" ht="9" customHeight="1">
      <c r="C91" s="3"/>
    </row>
    <row r="92" ht="9" customHeight="1">
      <c r="C92" s="3"/>
    </row>
    <row r="93" ht="9" customHeight="1">
      <c r="C93" s="3"/>
    </row>
    <row r="94" ht="9" customHeight="1">
      <c r="C94" s="3"/>
    </row>
    <row r="95" ht="9" customHeight="1">
      <c r="C95" s="3"/>
    </row>
    <row r="96" ht="9" customHeight="1">
      <c r="C96" s="3"/>
    </row>
    <row r="97" ht="9" customHeight="1">
      <c r="C97" s="3"/>
    </row>
    <row r="98" ht="9" customHeight="1">
      <c r="C98" s="3"/>
    </row>
    <row r="99" ht="9" customHeight="1">
      <c r="C99" s="3"/>
    </row>
    <row r="100" ht="9" customHeight="1">
      <c r="C100" s="3"/>
    </row>
    <row r="101" ht="9" customHeight="1">
      <c r="C101" s="3"/>
    </row>
    <row r="102" ht="9" customHeight="1">
      <c r="C102" s="3"/>
    </row>
    <row r="103" ht="9" customHeight="1">
      <c r="C103" s="3"/>
    </row>
    <row r="104" ht="9" customHeight="1">
      <c r="C104" s="3"/>
    </row>
    <row r="105" ht="9" customHeight="1">
      <c r="C105" s="3"/>
    </row>
    <row r="106" ht="9" customHeight="1">
      <c r="C106" s="3"/>
    </row>
    <row r="107" ht="9" customHeight="1">
      <c r="C107" s="3"/>
    </row>
    <row r="108" ht="9" customHeight="1">
      <c r="C108" s="3"/>
    </row>
    <row r="109" ht="9" customHeight="1">
      <c r="C109" s="3"/>
    </row>
    <row r="110" ht="9" customHeight="1">
      <c r="C110" s="3"/>
    </row>
    <row r="111" ht="9" customHeight="1">
      <c r="C111" s="3"/>
    </row>
    <row r="112" ht="9" customHeight="1">
      <c r="C112" s="3"/>
    </row>
  </sheetData>
  <sheetProtection/>
  <mergeCells count="7">
    <mergeCell ref="B63:R63"/>
    <mergeCell ref="B2:R2"/>
    <mergeCell ref="G6:I6"/>
    <mergeCell ref="P6:R6"/>
    <mergeCell ref="B3:R3"/>
    <mergeCell ref="B4:I4"/>
    <mergeCell ref="J4:R4"/>
  </mergeCells>
  <conditionalFormatting sqref="E19 N19">
    <cfRule type="cellIs" priority="2" dxfId="10" operator="lessThan" stopIfTrue="1">
      <formula>0</formula>
    </cfRule>
    <cfRule type="cellIs" priority="3" dxfId="10" operator="greaterThan" stopIfTrue="1">
      <formula>100</formula>
    </cfRule>
  </conditionalFormatting>
  <conditionalFormatting sqref="C64:N64">
    <cfRule type="cellIs" priority="1" dxfId="1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7"/>
  <sheetViews>
    <sheetView tabSelected="1" defaultGridColor="0" zoomScaleSheetLayoutView="100" zoomScalePageLayoutView="0" colorId="22" workbookViewId="0" topLeftCell="A19">
      <selection activeCell="AA51" sqref="AA5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36" t="s">
        <v>43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64" t="s">
        <v>175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"/>
    </row>
    <row r="3" spans="1:20" ht="21" customHeight="1">
      <c r="A3" s="7"/>
      <c r="B3" s="66" t="s">
        <v>176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"/>
      <c r="T3" s="52"/>
    </row>
    <row r="4" spans="1:19" ht="21" customHeight="1">
      <c r="A4" s="7"/>
      <c r="B4" s="68" t="s">
        <v>178</v>
      </c>
      <c r="C4" s="69"/>
      <c r="D4" s="69"/>
      <c r="E4" s="69"/>
      <c r="F4" s="69"/>
      <c r="G4" s="69"/>
      <c r="H4" s="69"/>
      <c r="I4" s="70"/>
      <c r="J4" s="71" t="s">
        <v>116</v>
      </c>
      <c r="K4" s="69"/>
      <c r="L4" s="69"/>
      <c r="M4" s="69"/>
      <c r="N4" s="69"/>
      <c r="O4" s="69"/>
      <c r="P4" s="69"/>
      <c r="Q4" s="69"/>
      <c r="R4" s="69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10"/>
      <c r="J5" s="42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43" t="s">
        <v>3</v>
      </c>
      <c r="D6" s="44"/>
      <c r="E6" s="45" t="s">
        <v>8</v>
      </c>
      <c r="F6" s="12"/>
      <c r="G6" s="65" t="s">
        <v>9</v>
      </c>
      <c r="H6" s="65"/>
      <c r="I6" s="65"/>
      <c r="J6" s="46"/>
      <c r="K6" s="12"/>
      <c r="L6" s="43" t="s">
        <v>3</v>
      </c>
      <c r="M6" s="44"/>
      <c r="N6" s="45" t="s">
        <v>8</v>
      </c>
      <c r="O6" s="12"/>
      <c r="P6" s="65" t="s">
        <v>9</v>
      </c>
      <c r="Q6" s="65"/>
      <c r="R6" s="65"/>
      <c r="S6" s="8"/>
    </row>
    <row r="7" spans="1:19" ht="2.25" customHeight="1">
      <c r="A7" s="7"/>
      <c r="B7" s="12"/>
      <c r="C7" s="47"/>
      <c r="D7" s="44"/>
      <c r="E7" s="48"/>
      <c r="F7" s="12"/>
      <c r="G7" s="12"/>
      <c r="H7" s="12"/>
      <c r="I7" s="12"/>
      <c r="J7" s="44"/>
      <c r="K7" s="12"/>
      <c r="L7" s="47"/>
      <c r="M7" s="44"/>
      <c r="N7" s="48"/>
      <c r="O7" s="12"/>
      <c r="P7" s="12"/>
      <c r="Q7" s="12"/>
      <c r="R7" s="12"/>
      <c r="S7" s="7"/>
    </row>
    <row r="8" spans="1:19" ht="13.5" customHeight="1">
      <c r="A8" s="7"/>
      <c r="B8" s="13"/>
      <c r="C8" s="49">
        <v>2011</v>
      </c>
      <c r="D8" s="34" t="s">
        <v>0</v>
      </c>
      <c r="E8" s="35">
        <v>2011</v>
      </c>
      <c r="F8" s="14" t="s">
        <v>0</v>
      </c>
      <c r="G8" s="14" t="s">
        <v>169</v>
      </c>
      <c r="H8" s="50" t="s">
        <v>170</v>
      </c>
      <c r="I8" s="57">
        <v>2011</v>
      </c>
      <c r="J8" s="51"/>
      <c r="K8" s="14"/>
      <c r="L8" s="49">
        <v>2011</v>
      </c>
      <c r="M8" s="34" t="s">
        <v>0</v>
      </c>
      <c r="N8" s="35">
        <v>2011</v>
      </c>
      <c r="O8" s="14" t="s">
        <v>0</v>
      </c>
      <c r="P8" s="14" t="s">
        <v>169</v>
      </c>
      <c r="Q8" s="50" t="s">
        <v>170</v>
      </c>
      <c r="R8" s="51">
        <v>2011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28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28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8" ht="12" customHeight="1">
      <c r="B11" s="53" t="s">
        <v>89</v>
      </c>
      <c r="C11" s="37">
        <v>1032932.274565</v>
      </c>
      <c r="D11" s="37" t="s">
        <v>0</v>
      </c>
      <c r="E11" s="38">
        <v>100</v>
      </c>
      <c r="F11" s="37" t="s">
        <v>0</v>
      </c>
      <c r="G11" s="37">
        <v>13.11411604286523</v>
      </c>
      <c r="H11" s="37">
        <v>32.45374941173844</v>
      </c>
      <c r="I11" s="37">
        <v>15.503010590174753</v>
      </c>
      <c r="J11" s="39"/>
      <c r="K11" s="53" t="s">
        <v>89</v>
      </c>
      <c r="L11" s="37">
        <v>402218.076652</v>
      </c>
      <c r="M11" s="37" t="s">
        <v>0</v>
      </c>
      <c r="N11" s="38">
        <v>100</v>
      </c>
      <c r="O11" s="37" t="s">
        <v>0</v>
      </c>
      <c r="P11" s="37">
        <v>6.454970276937666</v>
      </c>
      <c r="Q11" s="37">
        <v>21.52968810859906</v>
      </c>
      <c r="R11" s="37">
        <v>15.880170749892471</v>
      </c>
    </row>
    <row r="12" spans="2:18" ht="10.5" customHeight="1">
      <c r="B12" s="30" t="s">
        <v>11</v>
      </c>
      <c r="C12" s="31">
        <v>705730.751892</v>
      </c>
      <c r="D12" s="31" t="s">
        <v>0</v>
      </c>
      <c r="E12" s="33">
        <v>68.32304201059118</v>
      </c>
      <c r="F12" s="31" t="s">
        <v>0</v>
      </c>
      <c r="G12" s="31">
        <v>11.672125778183485</v>
      </c>
      <c r="H12" s="31">
        <v>33.832363804662975</v>
      </c>
      <c r="I12" s="31">
        <v>12.604084940146663</v>
      </c>
      <c r="J12" s="32"/>
      <c r="K12" s="30" t="s">
        <v>11</v>
      </c>
      <c r="L12" s="31">
        <v>269541.565755</v>
      </c>
      <c r="M12" s="31" t="s">
        <v>0</v>
      </c>
      <c r="N12" s="33">
        <v>67.01378714716692</v>
      </c>
      <c r="O12" s="31" t="s">
        <v>0</v>
      </c>
      <c r="P12" s="31">
        <v>8.156195522328048</v>
      </c>
      <c r="Q12" s="31">
        <v>25.565142329020432</v>
      </c>
      <c r="R12" s="31">
        <v>17.56595819868126</v>
      </c>
    </row>
    <row r="13" spans="2:18" ht="10.5" customHeight="1">
      <c r="B13" s="22" t="s">
        <v>29</v>
      </c>
      <c r="C13" s="31">
        <v>197170.202507</v>
      </c>
      <c r="D13" s="31" t="s">
        <v>0</v>
      </c>
      <c r="E13" s="33">
        <v>19.088395954133055</v>
      </c>
      <c r="F13" s="31" t="s">
        <v>0</v>
      </c>
      <c r="G13" s="31">
        <v>18.450507311825316</v>
      </c>
      <c r="H13" s="31">
        <v>30.2704399062456</v>
      </c>
      <c r="I13" s="31">
        <v>25.486804799851043</v>
      </c>
      <c r="J13" s="23"/>
      <c r="K13" s="22" t="s">
        <v>29</v>
      </c>
      <c r="L13" s="31">
        <v>73300.422782</v>
      </c>
      <c r="M13" s="31" t="s">
        <v>0</v>
      </c>
      <c r="N13" s="33">
        <v>18.224049846824684</v>
      </c>
      <c r="O13" s="31" t="s">
        <v>0</v>
      </c>
      <c r="P13" s="31">
        <v>5.133771605462778</v>
      </c>
      <c r="Q13" s="31">
        <v>12.539724725913558</v>
      </c>
      <c r="R13" s="31">
        <v>18.90877119698868</v>
      </c>
    </row>
    <row r="14" spans="2:18" ht="10.5" customHeight="1">
      <c r="B14" s="22" t="s">
        <v>30</v>
      </c>
      <c r="C14" s="31">
        <v>88162.870824</v>
      </c>
      <c r="D14" s="31" t="s">
        <v>0</v>
      </c>
      <c r="E14" s="33">
        <v>8.53520341990748</v>
      </c>
      <c r="F14" s="31" t="s">
        <v>0</v>
      </c>
      <c r="G14" s="31">
        <v>13.351076276312913</v>
      </c>
      <c r="H14" s="31">
        <v>27.78354874533693</v>
      </c>
      <c r="I14" s="31">
        <v>13.053566631297201</v>
      </c>
      <c r="J14" s="23"/>
      <c r="K14" s="22" t="s">
        <v>30</v>
      </c>
      <c r="L14" s="31">
        <v>52186.964137</v>
      </c>
      <c r="M14" s="31" t="s">
        <v>0</v>
      </c>
      <c r="N14" s="33">
        <v>12.97479331893685</v>
      </c>
      <c r="O14" s="31" t="s">
        <v>0</v>
      </c>
      <c r="P14" s="31">
        <v>1.273375485839301</v>
      </c>
      <c r="Q14" s="31">
        <v>14.792409857885062</v>
      </c>
      <c r="R14" s="31">
        <v>5.001522273929851</v>
      </c>
    </row>
    <row r="15" spans="2:18" ht="10.5" customHeight="1">
      <c r="B15" s="22" t="s">
        <v>31</v>
      </c>
      <c r="C15" s="31">
        <v>21112.660903</v>
      </c>
      <c r="D15" s="31" t="s">
        <v>0</v>
      </c>
      <c r="E15" s="33">
        <v>2.0439540348268426</v>
      </c>
      <c r="F15" s="31" t="s">
        <v>0</v>
      </c>
      <c r="G15" s="31">
        <v>27.376709356978</v>
      </c>
      <c r="H15" s="31">
        <v>69.96264186104511</v>
      </c>
      <c r="I15" s="31">
        <v>45.06305299160749</v>
      </c>
      <c r="J15" s="23"/>
      <c r="K15" s="22" t="s">
        <v>32</v>
      </c>
      <c r="L15" s="31">
        <v>2294.574001</v>
      </c>
      <c r="M15" s="31" t="s">
        <v>0</v>
      </c>
      <c r="N15" s="33">
        <v>0.5704800788914494</v>
      </c>
      <c r="O15" s="31" t="s">
        <v>0</v>
      </c>
      <c r="P15" s="31">
        <v>11.351917176312654</v>
      </c>
      <c r="Q15" s="31">
        <v>33.925939031306</v>
      </c>
      <c r="R15" s="31">
        <v>-5.057661379007271</v>
      </c>
    </row>
    <row r="16" spans="2:18" ht="10.5" customHeight="1">
      <c r="B16" s="22" t="s">
        <v>32</v>
      </c>
      <c r="C16" s="31">
        <v>9058.878753</v>
      </c>
      <c r="D16" s="31" t="s">
        <v>0</v>
      </c>
      <c r="E16" s="33">
        <v>0.877006070588217</v>
      </c>
      <c r="F16" s="31" t="s">
        <v>0</v>
      </c>
      <c r="G16" s="31">
        <v>16.673218618872276</v>
      </c>
      <c r="H16" s="31">
        <v>5.662728256974987</v>
      </c>
      <c r="I16" s="31">
        <v>22.772158712953726</v>
      </c>
      <c r="J16" s="23"/>
      <c r="K16" s="22" t="s">
        <v>31</v>
      </c>
      <c r="L16" s="31">
        <v>1798.197088</v>
      </c>
      <c r="M16" s="31" t="s">
        <v>0</v>
      </c>
      <c r="N16" s="33">
        <v>0.4470701821678204</v>
      </c>
      <c r="O16" s="31" t="s">
        <v>0</v>
      </c>
      <c r="P16" s="31">
        <v>4.9789296708702135</v>
      </c>
      <c r="Q16" s="31">
        <v>6.021531608981377</v>
      </c>
      <c r="R16" s="31">
        <v>27.30868531198105</v>
      </c>
    </row>
    <row r="17" spans="2:18" ht="10.5" customHeight="1">
      <c r="B17" s="22" t="s">
        <v>23</v>
      </c>
      <c r="C17" s="31">
        <v>7346.924237</v>
      </c>
      <c r="D17" s="31" t="s">
        <v>0</v>
      </c>
      <c r="E17" s="33">
        <v>0.7112687267027278</v>
      </c>
      <c r="F17" s="31" t="s">
        <v>0</v>
      </c>
      <c r="G17" s="31">
        <v>3.204280148586802</v>
      </c>
      <c r="H17" s="31">
        <v>-0.13926756356993053</v>
      </c>
      <c r="I17" s="31">
        <v>4.4772193725683564</v>
      </c>
      <c r="J17" s="23"/>
      <c r="K17" s="22" t="s">
        <v>33</v>
      </c>
      <c r="L17" s="31">
        <v>1679.212149</v>
      </c>
      <c r="M17" s="31" t="s">
        <v>0</v>
      </c>
      <c r="N17" s="33">
        <v>0.41748798636239765</v>
      </c>
      <c r="O17" s="31" t="s">
        <v>0</v>
      </c>
      <c r="P17" s="31">
        <v>-2.8144126480725173</v>
      </c>
      <c r="Q17" s="31">
        <v>34.297660697269464</v>
      </c>
      <c r="R17" s="31">
        <v>16.8461561962703</v>
      </c>
    </row>
    <row r="18" spans="2:18" ht="10.5" customHeight="1">
      <c r="B18" s="24" t="s">
        <v>33</v>
      </c>
      <c r="C18" s="56">
        <v>4263.600027</v>
      </c>
      <c r="D18" s="56" t="s">
        <v>0</v>
      </c>
      <c r="E18" s="58">
        <v>0.4127666577942426</v>
      </c>
      <c r="F18" s="56" t="s">
        <v>0</v>
      </c>
      <c r="G18" s="56">
        <v>16.866555644952474</v>
      </c>
      <c r="H18" s="56">
        <v>30.961654676120332</v>
      </c>
      <c r="I18" s="56">
        <v>24.878453206633594</v>
      </c>
      <c r="J18" s="25"/>
      <c r="K18" s="24" t="s">
        <v>23</v>
      </c>
      <c r="L18" s="56">
        <v>1415.803719</v>
      </c>
      <c r="M18" s="56" t="s">
        <v>0</v>
      </c>
      <c r="N18" s="58">
        <v>0.3519990276878969</v>
      </c>
      <c r="O18" s="56" t="s">
        <v>0</v>
      </c>
      <c r="P18" s="56">
        <v>10.682666763932925</v>
      </c>
      <c r="Q18" s="56">
        <v>67.68391635859274</v>
      </c>
      <c r="R18" s="56">
        <v>16.295405812167417</v>
      </c>
    </row>
    <row r="19" spans="2:18" ht="12" customHeight="1">
      <c r="B19" s="55" t="s">
        <v>40</v>
      </c>
      <c r="C19" s="26"/>
      <c r="D19" s="27" t="s">
        <v>0</v>
      </c>
      <c r="E19" s="28"/>
      <c r="F19" s="28" t="s">
        <v>0</v>
      </c>
      <c r="G19" s="29"/>
      <c r="H19" s="26"/>
      <c r="I19" s="26"/>
      <c r="J19" s="27"/>
      <c r="K19" s="55" t="s">
        <v>40</v>
      </c>
      <c r="L19" s="26"/>
      <c r="M19" s="27" t="s">
        <v>0</v>
      </c>
      <c r="N19" s="28"/>
      <c r="O19" s="28" t="s">
        <v>0</v>
      </c>
      <c r="P19" s="29"/>
      <c r="Q19" s="26"/>
      <c r="R19" s="26"/>
    </row>
    <row r="20" spans="2:18" ht="12" customHeight="1">
      <c r="B20" s="59" t="s">
        <v>166</v>
      </c>
      <c r="C20" s="31">
        <v>182641.33815</v>
      </c>
      <c r="D20" s="31" t="s">
        <v>0</v>
      </c>
      <c r="E20" s="33">
        <v>17.68183090483023</v>
      </c>
      <c r="F20" s="31" t="s">
        <v>0</v>
      </c>
      <c r="G20" s="31">
        <v>18.123644099064972</v>
      </c>
      <c r="H20" s="31">
        <v>30.394641692503598</v>
      </c>
      <c r="I20" s="31">
        <v>24.69713121057559</v>
      </c>
      <c r="J20" s="32"/>
      <c r="K20" s="59" t="s">
        <v>45</v>
      </c>
      <c r="L20" s="31">
        <v>165747.827164</v>
      </c>
      <c r="M20" s="31" t="s">
        <v>0</v>
      </c>
      <c r="N20" s="33">
        <v>41.20844804978902</v>
      </c>
      <c r="O20" s="31" t="s">
        <v>0</v>
      </c>
      <c r="P20" s="31">
        <v>10.111048886620289</v>
      </c>
      <c r="Q20" s="31">
        <v>24.286621734284736</v>
      </c>
      <c r="R20" s="31">
        <v>20.27544142520425</v>
      </c>
    </row>
    <row r="21" spans="2:18" ht="10.5" customHeight="1">
      <c r="B21" s="22" t="s">
        <v>116</v>
      </c>
      <c r="C21" s="31">
        <v>180165.777132</v>
      </c>
      <c r="D21" s="31" t="s">
        <v>0</v>
      </c>
      <c r="E21" s="33">
        <v>17.44216746522645</v>
      </c>
      <c r="F21" s="31" t="s">
        <v>0</v>
      </c>
      <c r="G21" s="31">
        <v>11.476912462794253</v>
      </c>
      <c r="H21" s="31">
        <v>35.82476045836586</v>
      </c>
      <c r="I21" s="31">
        <v>10.514485809234927</v>
      </c>
      <c r="J21" s="23"/>
      <c r="K21" s="22" t="s">
        <v>166</v>
      </c>
      <c r="L21" s="31">
        <v>65425.172506</v>
      </c>
      <c r="M21" s="31" t="s">
        <v>0</v>
      </c>
      <c r="N21" s="33">
        <v>16.266094515340743</v>
      </c>
      <c r="O21" s="31" t="s">
        <v>0</v>
      </c>
      <c r="P21" s="31">
        <v>4.8322275632160405</v>
      </c>
      <c r="Q21" s="31">
        <v>12.875416469937903</v>
      </c>
      <c r="R21" s="31">
        <v>19.664624428784208</v>
      </c>
    </row>
    <row r="22" spans="2:18" ht="10.5" customHeight="1">
      <c r="B22" s="22" t="s">
        <v>123</v>
      </c>
      <c r="C22" s="31">
        <v>142468.752423</v>
      </c>
      <c r="D22" s="31" t="s">
        <v>0</v>
      </c>
      <c r="E22" s="33">
        <v>13.792651844768624</v>
      </c>
      <c r="F22" s="31" t="s">
        <v>0</v>
      </c>
      <c r="G22" s="31">
        <v>12.464001270073144</v>
      </c>
      <c r="H22" s="31">
        <v>34.908113500275306</v>
      </c>
      <c r="I22" s="31">
        <v>14.157163979781444</v>
      </c>
      <c r="J22" s="23"/>
      <c r="K22" s="22" t="s">
        <v>163</v>
      </c>
      <c r="L22" s="31">
        <v>48055.20616</v>
      </c>
      <c r="M22" s="31" t="s">
        <v>0</v>
      </c>
      <c r="N22" s="33">
        <v>11.947550085268164</v>
      </c>
      <c r="O22" s="31" t="s">
        <v>0</v>
      </c>
      <c r="P22" s="31">
        <v>1.1072791211838462</v>
      </c>
      <c r="Q22" s="31">
        <v>13.838627643028161</v>
      </c>
      <c r="R22" s="31">
        <v>5.097261926128979</v>
      </c>
    </row>
    <row r="23" spans="2:18" ht="10.5" customHeight="1">
      <c r="B23" s="22" t="s">
        <v>45</v>
      </c>
      <c r="C23" s="31">
        <v>120840.417201</v>
      </c>
      <c r="D23" s="31" t="s">
        <v>0</v>
      </c>
      <c r="E23" s="33">
        <v>11.698774467269857</v>
      </c>
      <c r="F23" s="31" t="s">
        <v>0</v>
      </c>
      <c r="G23" s="31">
        <v>14.446315616192118</v>
      </c>
      <c r="H23" s="31">
        <v>23.841204991659893</v>
      </c>
      <c r="I23" s="31">
        <v>14.626813738062665</v>
      </c>
      <c r="J23" s="23"/>
      <c r="K23" s="22" t="s">
        <v>123</v>
      </c>
      <c r="L23" s="31">
        <v>24469.989416</v>
      </c>
      <c r="M23" s="31" t="s">
        <v>0</v>
      </c>
      <c r="N23" s="33">
        <v>6.083761729379331</v>
      </c>
      <c r="O23" s="31" t="s">
        <v>0</v>
      </c>
      <c r="P23" s="31">
        <v>4.944326960687095</v>
      </c>
      <c r="Q23" s="31">
        <v>23.461475195641384</v>
      </c>
      <c r="R23" s="31">
        <v>22.32173661726047</v>
      </c>
    </row>
    <row r="24" spans="2:18" ht="10.5" customHeight="1">
      <c r="B24" s="60" t="s">
        <v>131</v>
      </c>
      <c r="C24" s="31">
        <v>119765.995789</v>
      </c>
      <c r="D24" s="31" t="s">
        <v>0</v>
      </c>
      <c r="E24" s="33">
        <v>11.59475783051093</v>
      </c>
      <c r="F24" s="31" t="s">
        <v>0</v>
      </c>
      <c r="G24" s="31">
        <v>9.11268133395582</v>
      </c>
      <c r="H24" s="31">
        <v>35.832530488765</v>
      </c>
      <c r="I24" s="31">
        <v>7.854547169870202</v>
      </c>
      <c r="J24" s="23"/>
      <c r="K24" s="60" t="s">
        <v>131</v>
      </c>
      <c r="L24" s="31">
        <v>18776.726399</v>
      </c>
      <c r="M24" s="31" t="s">
        <v>0</v>
      </c>
      <c r="N24" s="33">
        <v>4.668295009337849</v>
      </c>
      <c r="O24" s="31" t="s">
        <v>0</v>
      </c>
      <c r="P24" s="31">
        <v>3.90948288909303</v>
      </c>
      <c r="Q24" s="31">
        <v>27.952543401349516</v>
      </c>
      <c r="R24" s="31">
        <v>0.42476736778576196</v>
      </c>
    </row>
    <row r="25" spans="2:19" ht="12" customHeight="1">
      <c r="B25" s="54" t="s">
        <v>34</v>
      </c>
      <c r="C25" s="19">
        <v>745882.280695</v>
      </c>
      <c r="D25" s="19" t="s">
        <v>0</v>
      </c>
      <c r="E25" s="20">
        <v>72.2101825126061</v>
      </c>
      <c r="F25" s="19" t="s">
        <v>0</v>
      </c>
      <c r="G25" s="19" t="s">
        <v>37</v>
      </c>
      <c r="H25" s="19" t="s">
        <v>37</v>
      </c>
      <c r="I25" s="19" t="s">
        <v>37</v>
      </c>
      <c r="J25" s="21"/>
      <c r="K25" s="54" t="s">
        <v>34</v>
      </c>
      <c r="L25" s="19">
        <v>322474.921645</v>
      </c>
      <c r="M25" s="19" t="s">
        <v>0</v>
      </c>
      <c r="N25" s="20">
        <v>80.17414938911512</v>
      </c>
      <c r="O25" s="19" t="s">
        <v>0</v>
      </c>
      <c r="P25" s="19" t="s">
        <v>37</v>
      </c>
      <c r="Q25" s="19" t="s">
        <v>37</v>
      </c>
      <c r="R25" s="19" t="s">
        <v>37</v>
      </c>
      <c r="S25" s="5"/>
    </row>
    <row r="26" spans="2:18" ht="10.5" customHeight="1">
      <c r="B26" s="59" t="s">
        <v>163</v>
      </c>
      <c r="C26" s="31">
        <v>76909.198628</v>
      </c>
      <c r="D26" s="31" t="s">
        <v>0</v>
      </c>
      <c r="E26" s="33">
        <v>7.445715515123085</v>
      </c>
      <c r="F26" s="31" t="s">
        <v>0</v>
      </c>
      <c r="G26" s="31">
        <v>13.363008707078382</v>
      </c>
      <c r="H26" s="31">
        <v>27.58185620414595</v>
      </c>
      <c r="I26" s="31">
        <v>10.904274597484147</v>
      </c>
      <c r="J26" s="32"/>
      <c r="K26" s="59" t="s">
        <v>141</v>
      </c>
      <c r="L26" s="31">
        <v>15637.504374</v>
      </c>
      <c r="M26" s="31" t="s">
        <v>0</v>
      </c>
      <c r="N26" s="33">
        <v>3.8878174009890674</v>
      </c>
      <c r="O26" s="31" t="s">
        <v>0</v>
      </c>
      <c r="P26" s="31">
        <v>6.029533869588821</v>
      </c>
      <c r="Q26" s="31">
        <v>32.429724469775465</v>
      </c>
      <c r="R26" s="31">
        <v>9.832988580924123</v>
      </c>
    </row>
    <row r="27" spans="2:18" ht="10.5" customHeight="1">
      <c r="B27" s="22" t="s">
        <v>126</v>
      </c>
      <c r="C27" s="31">
        <v>46224.175726</v>
      </c>
      <c r="D27" s="31" t="s">
        <v>0</v>
      </c>
      <c r="E27" s="33">
        <v>4.475044188687631</v>
      </c>
      <c r="F27" s="31" t="s">
        <v>0</v>
      </c>
      <c r="G27" s="31">
        <v>18.101710280744786</v>
      </c>
      <c r="H27" s="31">
        <v>56.1932244746431</v>
      </c>
      <c r="I27" s="31">
        <v>19.965687092207745</v>
      </c>
      <c r="J27" s="23"/>
      <c r="K27" s="22" t="s">
        <v>126</v>
      </c>
      <c r="L27" s="31">
        <v>11248.538148</v>
      </c>
      <c r="M27" s="31" t="s">
        <v>0</v>
      </c>
      <c r="N27" s="33">
        <v>2.7966267059976673</v>
      </c>
      <c r="O27" s="31" t="s">
        <v>0</v>
      </c>
      <c r="P27" s="31">
        <v>5.558408282232952</v>
      </c>
      <c r="Q27" s="31">
        <v>28.615346238544504</v>
      </c>
      <c r="R27" s="31">
        <v>15.065529410588567</v>
      </c>
    </row>
    <row r="28" spans="2:18" ht="10.5" customHeight="1">
      <c r="B28" s="22" t="s">
        <v>141</v>
      </c>
      <c r="C28" s="31">
        <v>29098.118062</v>
      </c>
      <c r="D28" s="31" t="s">
        <v>0</v>
      </c>
      <c r="E28" s="33">
        <v>2.8170402628046576</v>
      </c>
      <c r="F28" s="31" t="s">
        <v>0</v>
      </c>
      <c r="G28" s="31">
        <v>17.447658764670738</v>
      </c>
      <c r="H28" s="31">
        <v>30.002288206512986</v>
      </c>
      <c r="I28" s="31">
        <v>11.879057104519092</v>
      </c>
      <c r="J28" s="23"/>
      <c r="K28" s="22" t="s">
        <v>58</v>
      </c>
      <c r="L28" s="31">
        <v>7688.747829</v>
      </c>
      <c r="M28" s="31" t="s">
        <v>0</v>
      </c>
      <c r="N28" s="33">
        <v>1.9115868418943096</v>
      </c>
      <c r="O28" s="31" t="s">
        <v>0</v>
      </c>
      <c r="P28" s="31">
        <v>5.774096148809971</v>
      </c>
      <c r="Q28" s="31">
        <v>23.021796987310907</v>
      </c>
      <c r="R28" s="31">
        <v>18.224138070438784</v>
      </c>
    </row>
    <row r="29" spans="2:18" ht="10.5" customHeight="1">
      <c r="B29" s="22" t="s">
        <v>149</v>
      </c>
      <c r="C29" s="31">
        <v>21743.289065</v>
      </c>
      <c r="D29" s="31" t="s">
        <v>0</v>
      </c>
      <c r="E29" s="33">
        <v>2.1050062623086085</v>
      </c>
      <c r="F29" s="31" t="s">
        <v>0</v>
      </c>
      <c r="G29" s="31">
        <v>7.559098693030042</v>
      </c>
      <c r="H29" s="31">
        <v>36.31308404523335</v>
      </c>
      <c r="I29" s="31">
        <v>12.695554934618897</v>
      </c>
      <c r="J29" s="23"/>
      <c r="K29" s="22" t="s">
        <v>85</v>
      </c>
      <c r="L29" s="31">
        <v>7566.271549</v>
      </c>
      <c r="M29" s="31" t="s">
        <v>0</v>
      </c>
      <c r="N29" s="33">
        <v>1.8811366241866734</v>
      </c>
      <c r="O29" s="31" t="s">
        <v>0</v>
      </c>
      <c r="P29" s="31">
        <v>19.089047487003974</v>
      </c>
      <c r="Q29" s="31">
        <v>25.939202342017055</v>
      </c>
      <c r="R29" s="31">
        <v>23.02562367205192</v>
      </c>
    </row>
    <row r="30" spans="2:18" ht="10.5" customHeight="1">
      <c r="B30" s="22" t="s">
        <v>139</v>
      </c>
      <c r="C30" s="31">
        <v>14243.881448</v>
      </c>
      <c r="D30" s="31" t="s">
        <v>0</v>
      </c>
      <c r="E30" s="33">
        <v>1.378975349956854</v>
      </c>
      <c r="F30" s="31" t="s">
        <v>0</v>
      </c>
      <c r="G30" s="31">
        <v>2.5936758971835783</v>
      </c>
      <c r="H30" s="31">
        <v>30.290431092013108</v>
      </c>
      <c r="I30" s="31">
        <v>2.87646686929493</v>
      </c>
      <c r="J30" s="23"/>
      <c r="K30" s="22" t="s">
        <v>153</v>
      </c>
      <c r="L30" s="31">
        <v>6765.03318</v>
      </c>
      <c r="M30" s="31" t="s">
        <v>0</v>
      </c>
      <c r="N30" s="33">
        <v>1.68193166162771</v>
      </c>
      <c r="O30" s="31" t="s">
        <v>0</v>
      </c>
      <c r="P30" s="31">
        <v>7.287740037218526</v>
      </c>
      <c r="Q30" s="31">
        <v>11.795947988613676</v>
      </c>
      <c r="R30" s="31">
        <v>12.673381142144962</v>
      </c>
    </row>
    <row r="31" spans="2:18" ht="10.5" customHeight="1">
      <c r="B31" s="22" t="s">
        <v>153</v>
      </c>
      <c r="C31" s="31">
        <v>10882.461041</v>
      </c>
      <c r="D31" s="31" t="s">
        <v>0</v>
      </c>
      <c r="E31" s="33">
        <v>1.0535502964686572</v>
      </c>
      <c r="F31" s="31" t="s">
        <v>0</v>
      </c>
      <c r="G31" s="31">
        <v>22.438756116796977</v>
      </c>
      <c r="H31" s="31">
        <v>36.90319539291622</v>
      </c>
      <c r="I31" s="31">
        <v>40.73209904119858</v>
      </c>
      <c r="J31" s="23"/>
      <c r="K31" s="22" t="s">
        <v>139</v>
      </c>
      <c r="L31" s="31">
        <v>5841.837943</v>
      </c>
      <c r="M31" s="31" t="s">
        <v>0</v>
      </c>
      <c r="N31" s="33">
        <v>1.452405618272192</v>
      </c>
      <c r="O31" s="31" t="s">
        <v>0</v>
      </c>
      <c r="P31" s="31">
        <v>-0.19805330581069702</v>
      </c>
      <c r="Q31" s="31">
        <v>27.408117087118015</v>
      </c>
      <c r="R31" s="31">
        <v>13.531121315155815</v>
      </c>
    </row>
    <row r="32" spans="2:18" ht="10.5" customHeight="1">
      <c r="B32" s="22" t="s">
        <v>146</v>
      </c>
      <c r="C32" s="31">
        <v>9425.194636</v>
      </c>
      <c r="D32" s="31" t="s">
        <v>0</v>
      </c>
      <c r="E32" s="33">
        <v>0.9124697589654892</v>
      </c>
      <c r="F32" s="31" t="s">
        <v>0</v>
      </c>
      <c r="G32" s="31">
        <v>22.03068081959021</v>
      </c>
      <c r="H32" s="31">
        <v>60.07627199893116</v>
      </c>
      <c r="I32" s="31">
        <v>44.06785397160593</v>
      </c>
      <c r="J32" s="23"/>
      <c r="K32" s="22" t="s">
        <v>149</v>
      </c>
      <c r="L32" s="31">
        <v>5731.714065</v>
      </c>
      <c r="M32" s="31" t="s">
        <v>0</v>
      </c>
      <c r="N32" s="33">
        <v>1.425026471388329</v>
      </c>
      <c r="O32" s="31" t="s">
        <v>0</v>
      </c>
      <c r="P32" s="31">
        <v>4.788081701216718</v>
      </c>
      <c r="Q32" s="31">
        <v>29.716147185342408</v>
      </c>
      <c r="R32" s="31">
        <v>4.634279285036058</v>
      </c>
    </row>
    <row r="33" spans="2:18" ht="10.5" customHeight="1">
      <c r="B33" s="22" t="s">
        <v>87</v>
      </c>
      <c r="C33" s="31">
        <v>7362.567662</v>
      </c>
      <c r="D33" s="31" t="s">
        <v>0</v>
      </c>
      <c r="E33" s="33">
        <v>0.7127831943387195</v>
      </c>
      <c r="F33" s="31" t="s">
        <v>0</v>
      </c>
      <c r="G33" s="31">
        <v>-5.819189556239213</v>
      </c>
      <c r="H33" s="31">
        <v>11.693100258209128</v>
      </c>
      <c r="I33" s="31">
        <v>-6.079195770375506</v>
      </c>
      <c r="J33" s="23"/>
      <c r="K33" s="22" t="s">
        <v>57</v>
      </c>
      <c r="L33" s="31">
        <v>2348.11294</v>
      </c>
      <c r="M33" s="31" t="s">
        <v>0</v>
      </c>
      <c r="N33" s="33">
        <v>0.5837910020219187</v>
      </c>
      <c r="O33" s="31" t="s">
        <v>0</v>
      </c>
      <c r="P33" s="31">
        <v>8.41650612138325</v>
      </c>
      <c r="Q33" s="31">
        <v>38.34192905263538</v>
      </c>
      <c r="R33" s="31">
        <v>22.758956334125998</v>
      </c>
    </row>
    <row r="34" spans="2:18" ht="10.5" customHeight="1">
      <c r="B34" s="22" t="s">
        <v>98</v>
      </c>
      <c r="C34" s="31">
        <v>6392.642258</v>
      </c>
      <c r="D34" s="31" t="s">
        <v>0</v>
      </c>
      <c r="E34" s="33">
        <v>0.618883000891045</v>
      </c>
      <c r="F34" s="31" t="s">
        <v>0</v>
      </c>
      <c r="G34" s="31">
        <v>10.307337023896569</v>
      </c>
      <c r="H34" s="31">
        <v>16.248751567054256</v>
      </c>
      <c r="I34" s="31">
        <v>40.26933740832513</v>
      </c>
      <c r="J34" s="23"/>
      <c r="K34" s="22" t="s">
        <v>128</v>
      </c>
      <c r="L34" s="31">
        <v>2204.578141</v>
      </c>
      <c r="M34" s="31" t="s">
        <v>0</v>
      </c>
      <c r="N34" s="33">
        <v>0.5481051869549379</v>
      </c>
      <c r="O34" s="31" t="s">
        <v>0</v>
      </c>
      <c r="P34" s="31">
        <v>7.629391938128438</v>
      </c>
      <c r="Q34" s="31">
        <v>36.873405552873095</v>
      </c>
      <c r="R34" s="31">
        <v>6.3724707207607025</v>
      </c>
    </row>
    <row r="35" spans="2:21" ht="10.5" customHeight="1">
      <c r="B35" s="22" t="s">
        <v>57</v>
      </c>
      <c r="C35" s="31">
        <v>6246.032063</v>
      </c>
      <c r="D35" s="31" t="s">
        <v>0</v>
      </c>
      <c r="E35" s="33">
        <v>0.6046894086672235</v>
      </c>
      <c r="F35" s="31" t="s">
        <v>0</v>
      </c>
      <c r="G35" s="31">
        <v>13.305519651007858</v>
      </c>
      <c r="H35" s="31">
        <v>32.10998939166717</v>
      </c>
      <c r="I35" s="31">
        <v>33.56987603656435</v>
      </c>
      <c r="J35" s="23"/>
      <c r="K35" s="22" t="s">
        <v>98</v>
      </c>
      <c r="L35" s="31">
        <v>1927.159943</v>
      </c>
      <c r="M35" s="31" t="s">
        <v>0</v>
      </c>
      <c r="N35" s="33">
        <v>0.47913310088929273</v>
      </c>
      <c r="O35" s="31" t="s">
        <v>0</v>
      </c>
      <c r="P35" s="31">
        <v>-0.37010979793030696</v>
      </c>
      <c r="Q35" s="31">
        <v>17.797799504766346</v>
      </c>
      <c r="R35" s="31">
        <v>1.220193352907799</v>
      </c>
      <c r="U35" s="41"/>
    </row>
    <row r="36" spans="2:18" ht="10.5" customHeight="1">
      <c r="B36" s="22" t="s">
        <v>58</v>
      </c>
      <c r="C36" s="31">
        <v>5868.315583</v>
      </c>
      <c r="D36" s="31" t="s">
        <v>0</v>
      </c>
      <c r="E36" s="33">
        <v>0.5681220083350896</v>
      </c>
      <c r="F36" s="31" t="s">
        <v>0</v>
      </c>
      <c r="G36" s="31">
        <v>8.463824718592639</v>
      </c>
      <c r="H36" s="31">
        <v>28.899526912382726</v>
      </c>
      <c r="I36" s="31">
        <v>26.784308249938576</v>
      </c>
      <c r="J36" s="23"/>
      <c r="K36" s="22" t="s">
        <v>151</v>
      </c>
      <c r="L36" s="31">
        <v>1396.301198</v>
      </c>
      <c r="M36" s="31" t="s">
        <v>0</v>
      </c>
      <c r="N36" s="33">
        <v>0.3471502846472221</v>
      </c>
      <c r="O36" s="31" t="s">
        <v>0</v>
      </c>
      <c r="P36" s="31">
        <v>-4.30135079092393</v>
      </c>
      <c r="Q36" s="31">
        <v>37.664423708430036</v>
      </c>
      <c r="R36" s="31">
        <v>15.624105149337169</v>
      </c>
    </row>
    <row r="37" spans="2:18" ht="10.5" customHeight="1">
      <c r="B37" s="22" t="s">
        <v>85</v>
      </c>
      <c r="C37" s="31">
        <v>5452.607222</v>
      </c>
      <c r="D37" s="31" t="s">
        <v>0</v>
      </c>
      <c r="E37" s="33">
        <v>0.5278765468235818</v>
      </c>
      <c r="F37" s="31" t="s">
        <v>0</v>
      </c>
      <c r="G37" s="31">
        <v>51.27149778642708</v>
      </c>
      <c r="H37" s="31">
        <v>88.5671758749069</v>
      </c>
      <c r="I37" s="31">
        <v>61.05062998209871</v>
      </c>
      <c r="J37" s="23"/>
      <c r="K37" s="22" t="s">
        <v>93</v>
      </c>
      <c r="L37" s="31">
        <v>1386.91875</v>
      </c>
      <c r="M37" s="31" t="s">
        <v>0</v>
      </c>
      <c r="N37" s="33">
        <v>0.34481760778742054</v>
      </c>
      <c r="O37" s="31" t="s">
        <v>0</v>
      </c>
      <c r="P37" s="31">
        <v>14.74006015952134</v>
      </c>
      <c r="Q37" s="31">
        <v>14.29733011414936</v>
      </c>
      <c r="R37" s="31">
        <v>8.494741734457762</v>
      </c>
    </row>
    <row r="38" spans="2:18" ht="10.5" customHeight="1">
      <c r="B38" s="22" t="s">
        <v>128</v>
      </c>
      <c r="C38" s="31">
        <v>4861.026938</v>
      </c>
      <c r="D38" s="31" t="s">
        <v>0</v>
      </c>
      <c r="E38" s="33">
        <v>0.470604613458044</v>
      </c>
      <c r="F38" s="31" t="s">
        <v>0</v>
      </c>
      <c r="G38" s="31">
        <v>18.227501675356027</v>
      </c>
      <c r="H38" s="31">
        <v>48.19904278001687</v>
      </c>
      <c r="I38" s="31">
        <v>19.186747064240862</v>
      </c>
      <c r="J38" s="23"/>
      <c r="K38" s="22" t="s">
        <v>47</v>
      </c>
      <c r="L38" s="31">
        <v>1053.469887</v>
      </c>
      <c r="M38" s="31" t="s">
        <v>0</v>
      </c>
      <c r="N38" s="33">
        <v>0.26191510231686194</v>
      </c>
      <c r="O38" s="31" t="s">
        <v>0</v>
      </c>
      <c r="P38" s="31">
        <v>6.075146580914503</v>
      </c>
      <c r="Q38" s="31">
        <v>27.12830834772528</v>
      </c>
      <c r="R38" s="31">
        <v>10.85027497514983</v>
      </c>
    </row>
    <row r="39" spans="2:18" ht="10.5" customHeight="1">
      <c r="B39" s="22" t="s">
        <v>113</v>
      </c>
      <c r="C39" s="31">
        <v>4012.574499</v>
      </c>
      <c r="D39" s="31" t="s">
        <v>0</v>
      </c>
      <c r="E39" s="33">
        <v>0.3884644325485735</v>
      </c>
      <c r="F39" s="31" t="s">
        <v>0</v>
      </c>
      <c r="G39" s="31">
        <v>54.24467962003456</v>
      </c>
      <c r="H39" s="31">
        <v>77.34489353149871</v>
      </c>
      <c r="I39" s="31">
        <v>52.275914548974754</v>
      </c>
      <c r="J39" s="23"/>
      <c r="K39" s="22" t="s">
        <v>59</v>
      </c>
      <c r="L39" s="31">
        <v>964.13466</v>
      </c>
      <c r="M39" s="31" t="s">
        <v>0</v>
      </c>
      <c r="N39" s="33">
        <v>0.23970445784667493</v>
      </c>
      <c r="O39" s="31" t="s">
        <v>0</v>
      </c>
      <c r="P39" s="31">
        <v>4.318353046358592</v>
      </c>
      <c r="Q39" s="31">
        <v>0.5567760400665662</v>
      </c>
      <c r="R39" s="31">
        <v>29.252253474122</v>
      </c>
    </row>
    <row r="40" spans="2:18" ht="10.5" customHeight="1">
      <c r="B40" s="22" t="s">
        <v>143</v>
      </c>
      <c r="C40" s="31">
        <v>3867.329559</v>
      </c>
      <c r="D40" s="31" t="s">
        <v>0</v>
      </c>
      <c r="E40" s="33">
        <v>0.37440301307543644</v>
      </c>
      <c r="F40" s="31" t="s">
        <v>0</v>
      </c>
      <c r="G40" s="31">
        <v>-1.780298586322815</v>
      </c>
      <c r="H40" s="31">
        <v>-7.21667160340985</v>
      </c>
      <c r="I40" s="31">
        <v>3.2828289056426883</v>
      </c>
      <c r="J40" s="23"/>
      <c r="K40" s="22" t="s">
        <v>108</v>
      </c>
      <c r="L40" s="31">
        <v>774.608118</v>
      </c>
      <c r="M40" s="31" t="s">
        <v>0</v>
      </c>
      <c r="N40" s="33">
        <v>0.1925841136847245</v>
      </c>
      <c r="O40" s="31" t="s">
        <v>0</v>
      </c>
      <c r="P40" s="31">
        <v>11.195193134126846</v>
      </c>
      <c r="Q40" s="31">
        <v>-9.07890355095688</v>
      </c>
      <c r="R40" s="31">
        <v>14.678506366512039</v>
      </c>
    </row>
    <row r="41" spans="2:18" ht="10.5" customHeight="1">
      <c r="B41" s="22" t="s">
        <v>55</v>
      </c>
      <c r="C41" s="31">
        <v>3823.613603</v>
      </c>
      <c r="D41" s="31" t="s">
        <v>0</v>
      </c>
      <c r="E41" s="33">
        <v>0.37017079407362335</v>
      </c>
      <c r="F41" s="31" t="s">
        <v>0</v>
      </c>
      <c r="G41" s="31">
        <v>26.92191191283817</v>
      </c>
      <c r="H41" s="31">
        <v>17.657918633585794</v>
      </c>
      <c r="I41" s="31">
        <v>23.924876094695023</v>
      </c>
      <c r="J41" s="23"/>
      <c r="K41" s="22" t="s">
        <v>117</v>
      </c>
      <c r="L41" s="31">
        <v>723.084768</v>
      </c>
      <c r="M41" s="31" t="s">
        <v>0</v>
      </c>
      <c r="N41" s="33">
        <v>0.17977430900640862</v>
      </c>
      <c r="O41" s="31" t="s">
        <v>0</v>
      </c>
      <c r="P41" s="31">
        <v>14.653893423886633</v>
      </c>
      <c r="Q41" s="31">
        <v>91.76109149547787</v>
      </c>
      <c r="R41" s="31">
        <v>25.238193218090686</v>
      </c>
    </row>
    <row r="42" spans="2:18" ht="10.5" customHeight="1">
      <c r="B42" s="22" t="s">
        <v>93</v>
      </c>
      <c r="C42" s="31">
        <v>3472.844042</v>
      </c>
      <c r="D42" s="31" t="s">
        <v>0</v>
      </c>
      <c r="E42" s="33">
        <v>0.33621217261920905</v>
      </c>
      <c r="F42" s="31" t="s">
        <v>0</v>
      </c>
      <c r="G42" s="31">
        <v>12.930373528858485</v>
      </c>
      <c r="H42" s="31">
        <v>-11.858036675907726</v>
      </c>
      <c r="I42" s="31">
        <v>37.01356856197384</v>
      </c>
      <c r="J42" s="23"/>
      <c r="K42" s="22" t="s">
        <v>87</v>
      </c>
      <c r="L42" s="31">
        <v>713.991043</v>
      </c>
      <c r="M42" s="31" t="s">
        <v>0</v>
      </c>
      <c r="N42" s="33">
        <v>0.17751341484777342</v>
      </c>
      <c r="O42" s="31" t="s">
        <v>0</v>
      </c>
      <c r="P42" s="31">
        <v>-7.203035655033629</v>
      </c>
      <c r="Q42" s="31">
        <v>23.828545421032345</v>
      </c>
      <c r="R42" s="31">
        <v>0.805698238665741</v>
      </c>
    </row>
    <row r="43" spans="2:18" ht="10.5" customHeight="1">
      <c r="B43" s="22" t="s">
        <v>151</v>
      </c>
      <c r="C43" s="31">
        <v>3157.977547</v>
      </c>
      <c r="D43" s="31" t="s">
        <v>0</v>
      </c>
      <c r="E43" s="33">
        <v>0.30572939047043746</v>
      </c>
      <c r="F43" s="31" t="s">
        <v>0</v>
      </c>
      <c r="G43" s="31">
        <v>16.94240900274164</v>
      </c>
      <c r="H43" s="31">
        <v>25.72553951281617</v>
      </c>
      <c r="I43" s="31">
        <v>37.150160091508354</v>
      </c>
      <c r="J43" s="23"/>
      <c r="K43" s="22" t="s">
        <v>136</v>
      </c>
      <c r="L43" s="31">
        <v>622.524986</v>
      </c>
      <c r="M43" s="31" t="s">
        <v>0</v>
      </c>
      <c r="N43" s="33">
        <v>0.1547730005527847</v>
      </c>
      <c r="O43" s="31" t="s">
        <v>0</v>
      </c>
      <c r="P43" s="31">
        <v>3.2821097339776673</v>
      </c>
      <c r="Q43" s="31">
        <v>22.475602456991055</v>
      </c>
      <c r="R43" s="31">
        <v>21.011657596894324</v>
      </c>
    </row>
    <row r="44" spans="2:18" ht="10.5" customHeight="1">
      <c r="B44" s="22" t="s">
        <v>59</v>
      </c>
      <c r="C44" s="31">
        <v>2918.85675</v>
      </c>
      <c r="D44" s="31" t="s">
        <v>0</v>
      </c>
      <c r="E44" s="33">
        <v>0.2825796832836133</v>
      </c>
      <c r="F44" s="31" t="s">
        <v>0</v>
      </c>
      <c r="G44" s="31">
        <v>19.09761894464077</v>
      </c>
      <c r="H44" s="31">
        <v>71.50706336942682</v>
      </c>
      <c r="I44" s="31">
        <v>16.224115880424833</v>
      </c>
      <c r="J44" s="23"/>
      <c r="K44" s="22" t="s">
        <v>146</v>
      </c>
      <c r="L44" s="31">
        <v>610.997217</v>
      </c>
      <c r="M44" s="31" t="s">
        <v>0</v>
      </c>
      <c r="N44" s="33">
        <v>0.1519069510962423</v>
      </c>
      <c r="O44" s="31" t="s">
        <v>0</v>
      </c>
      <c r="P44" s="31">
        <v>9.06123046150087</v>
      </c>
      <c r="Q44" s="31">
        <v>30.572292056702395</v>
      </c>
      <c r="R44" s="31">
        <v>50.28098158189468</v>
      </c>
    </row>
    <row r="45" spans="2:18" ht="10.5" customHeight="1">
      <c r="B45" s="22" t="s">
        <v>108</v>
      </c>
      <c r="C45" s="31">
        <v>2261.024803</v>
      </c>
      <c r="D45" s="31" t="s">
        <v>0</v>
      </c>
      <c r="E45" s="33">
        <v>0.21889380927246058</v>
      </c>
      <c r="F45" s="31" t="s">
        <v>0</v>
      </c>
      <c r="G45" s="31">
        <v>25.162122700899925</v>
      </c>
      <c r="H45" s="31">
        <v>3.2487885433217514</v>
      </c>
      <c r="I45" s="31">
        <v>14.877683834171165</v>
      </c>
      <c r="J45" s="23"/>
      <c r="K45" s="22" t="s">
        <v>143</v>
      </c>
      <c r="L45" s="31">
        <v>595.261543</v>
      </c>
      <c r="M45" s="31" t="s">
        <v>0</v>
      </c>
      <c r="N45" s="33">
        <v>0.14799472663060384</v>
      </c>
      <c r="O45" s="31" t="s">
        <v>0</v>
      </c>
      <c r="P45" s="31">
        <v>9.672036752178425</v>
      </c>
      <c r="Q45" s="31">
        <v>74.3668055813196</v>
      </c>
      <c r="R45" s="31">
        <v>8.331231963540887</v>
      </c>
    </row>
    <row r="46" spans="2:18" ht="10.5" customHeight="1">
      <c r="B46" s="22" t="s">
        <v>47</v>
      </c>
      <c r="C46" s="31">
        <v>2246.130576</v>
      </c>
      <c r="D46" s="31" t="s">
        <v>0</v>
      </c>
      <c r="E46" s="33">
        <v>0.21745187281963047</v>
      </c>
      <c r="F46" s="31" t="s">
        <v>0</v>
      </c>
      <c r="G46" s="31">
        <v>7.706783998366107</v>
      </c>
      <c r="H46" s="31">
        <v>23.52347916706543</v>
      </c>
      <c r="I46" s="31">
        <v>26.16299665549937</v>
      </c>
      <c r="J46" s="23"/>
      <c r="K46" s="22" t="s">
        <v>48</v>
      </c>
      <c r="L46" s="31">
        <v>530.5464</v>
      </c>
      <c r="M46" s="31" t="s">
        <v>0</v>
      </c>
      <c r="N46" s="33">
        <v>0.13190516060744578</v>
      </c>
      <c r="O46" s="31" t="s">
        <v>0</v>
      </c>
      <c r="P46" s="31">
        <v>27.7309071306582</v>
      </c>
      <c r="Q46" s="31">
        <v>51.606786509282585</v>
      </c>
      <c r="R46" s="31">
        <v>51.10808907439548</v>
      </c>
    </row>
    <row r="47" spans="2:18" ht="10.5" customHeight="1">
      <c r="B47" s="22" t="s">
        <v>117</v>
      </c>
      <c r="C47" s="31">
        <v>2098.808814</v>
      </c>
      <c r="D47" s="31" t="s">
        <v>0</v>
      </c>
      <c r="E47" s="33">
        <v>0.20318939253629906</v>
      </c>
      <c r="F47" s="31" t="s">
        <v>0</v>
      </c>
      <c r="G47" s="31">
        <v>19.127161210020184</v>
      </c>
      <c r="H47" s="31">
        <v>35.73476230540652</v>
      </c>
      <c r="I47" s="31">
        <v>13.685656693069888</v>
      </c>
      <c r="J47" s="23"/>
      <c r="K47" s="22" t="s">
        <v>65</v>
      </c>
      <c r="L47" s="31">
        <v>448.38087</v>
      </c>
      <c r="M47" s="31" t="s">
        <v>0</v>
      </c>
      <c r="N47" s="33">
        <v>0.11147705586289204</v>
      </c>
      <c r="O47" s="31" t="s">
        <v>0</v>
      </c>
      <c r="P47" s="31">
        <v>28.027660161884537</v>
      </c>
      <c r="Q47" s="31">
        <v>16.112454559438305</v>
      </c>
      <c r="R47" s="31">
        <v>65.1738425348851</v>
      </c>
    </row>
    <row r="48" spans="2:18" ht="10.5" customHeight="1">
      <c r="B48" s="22" t="s">
        <v>137</v>
      </c>
      <c r="C48" s="31">
        <v>1460.50663</v>
      </c>
      <c r="D48" s="31" t="s">
        <v>0</v>
      </c>
      <c r="E48" s="33">
        <v>0.14139422941499866</v>
      </c>
      <c r="F48" s="31" t="s">
        <v>0</v>
      </c>
      <c r="G48" s="31">
        <v>13.528327294625143</v>
      </c>
      <c r="H48" s="31">
        <v>16.047038148215023</v>
      </c>
      <c r="I48" s="31">
        <v>23.19109044106611</v>
      </c>
      <c r="J48" s="23"/>
      <c r="K48" s="22" t="s">
        <v>97</v>
      </c>
      <c r="L48" s="31">
        <v>302.437848</v>
      </c>
      <c r="M48" s="31" t="s">
        <v>0</v>
      </c>
      <c r="N48" s="33">
        <v>0.07519250514980456</v>
      </c>
      <c r="O48" s="31" t="s">
        <v>0</v>
      </c>
      <c r="P48" s="31">
        <v>19.3508664733149</v>
      </c>
      <c r="Q48" s="31">
        <v>46.124480761644634</v>
      </c>
      <c r="R48" s="31">
        <v>46.38251522854364</v>
      </c>
    </row>
    <row r="49" spans="2:18" ht="10.5" customHeight="1">
      <c r="B49" s="22" t="s">
        <v>155</v>
      </c>
      <c r="C49" s="31">
        <v>1388.271123</v>
      </c>
      <c r="D49" s="31" t="s">
        <v>0</v>
      </c>
      <c r="E49" s="33">
        <v>0.1344009822507138</v>
      </c>
      <c r="F49" s="31" t="s">
        <v>0</v>
      </c>
      <c r="G49" s="31">
        <v>43.23692582889818</v>
      </c>
      <c r="H49" s="31">
        <v>67.42218739782703</v>
      </c>
      <c r="I49" s="31">
        <v>155.10094964135254</v>
      </c>
      <c r="J49" s="23"/>
      <c r="K49" s="22" t="s">
        <v>159</v>
      </c>
      <c r="L49" s="31">
        <v>272.534489</v>
      </c>
      <c r="M49" s="31" t="s">
        <v>0</v>
      </c>
      <c r="N49" s="33">
        <v>0.06775789175576946</v>
      </c>
      <c r="O49" s="31" t="s">
        <v>0</v>
      </c>
      <c r="P49" s="31">
        <v>14.39765681474463</v>
      </c>
      <c r="Q49" s="31">
        <v>32.990086899797944</v>
      </c>
      <c r="R49" s="31">
        <v>9.915864548425944</v>
      </c>
    </row>
    <row r="50" spans="2:18" ht="10.5" customHeight="1">
      <c r="B50" s="22" t="s">
        <v>62</v>
      </c>
      <c r="C50" s="31">
        <v>1271.161412</v>
      </c>
      <c r="D50" s="31" t="s">
        <v>0</v>
      </c>
      <c r="E50" s="33">
        <v>0.12306338404764491</v>
      </c>
      <c r="F50" s="31" t="s">
        <v>0</v>
      </c>
      <c r="G50" s="31">
        <v>30.697203710904986</v>
      </c>
      <c r="H50" s="31">
        <v>119.55603177913537</v>
      </c>
      <c r="I50" s="31">
        <v>27.56932510410472</v>
      </c>
      <c r="J50" s="23"/>
      <c r="K50" s="22" t="s">
        <v>137</v>
      </c>
      <c r="L50" s="31">
        <v>250.607518</v>
      </c>
      <c r="M50" s="31" t="s">
        <v>0</v>
      </c>
      <c r="N50" s="33">
        <v>0.062306378690390435</v>
      </c>
      <c r="O50" s="31" t="s">
        <v>0</v>
      </c>
      <c r="P50" s="31">
        <v>14.224065159362166</v>
      </c>
      <c r="Q50" s="31">
        <v>8.950402056170432</v>
      </c>
      <c r="R50" s="31">
        <v>125.67294987588542</v>
      </c>
    </row>
    <row r="51" spans="2:18" ht="10.5" customHeight="1">
      <c r="B51" s="22" t="s">
        <v>159</v>
      </c>
      <c r="C51" s="31">
        <v>1128.678666</v>
      </c>
      <c r="D51" s="31" t="s">
        <v>0</v>
      </c>
      <c r="E51" s="33">
        <v>0.10926937745994254</v>
      </c>
      <c r="F51" s="31" t="s">
        <v>0</v>
      </c>
      <c r="G51" s="31">
        <v>25.61993159025542</v>
      </c>
      <c r="H51" s="31">
        <v>27.547553325074418</v>
      </c>
      <c r="I51" s="31">
        <v>40.75976019650639</v>
      </c>
      <c r="J51" s="23"/>
      <c r="K51" s="22" t="s">
        <v>134</v>
      </c>
      <c r="L51" s="31">
        <v>238.916864</v>
      </c>
      <c r="M51" s="31" t="s">
        <v>0</v>
      </c>
      <c r="N51" s="33">
        <v>0.05939983254574394</v>
      </c>
      <c r="O51" s="31" t="s">
        <v>0</v>
      </c>
      <c r="P51" s="31">
        <v>12.565788487016928</v>
      </c>
      <c r="Q51" s="31">
        <v>143.2461104534891</v>
      </c>
      <c r="R51" s="31">
        <v>26.69609262520163</v>
      </c>
    </row>
    <row r="52" spans="2:18" ht="10.5" customHeight="1">
      <c r="B52" s="22" t="s">
        <v>73</v>
      </c>
      <c r="C52" s="31">
        <v>994.014656</v>
      </c>
      <c r="D52" s="31" t="s">
        <v>0</v>
      </c>
      <c r="E52" s="33">
        <v>0.0962323165300078</v>
      </c>
      <c r="F52" s="31" t="s">
        <v>0</v>
      </c>
      <c r="G52" s="31">
        <v>24.018388862574703</v>
      </c>
      <c r="H52" s="31">
        <v>55.266498529621</v>
      </c>
      <c r="I52" s="31">
        <v>49.65988718728758</v>
      </c>
      <c r="J52" s="23"/>
      <c r="K52" s="22" t="s">
        <v>55</v>
      </c>
      <c r="L52" s="31">
        <v>199.234684</v>
      </c>
      <c r="M52" s="31" t="s">
        <v>0</v>
      </c>
      <c r="N52" s="33">
        <v>0.049533995502737765</v>
      </c>
      <c r="O52" s="31" t="s">
        <v>0</v>
      </c>
      <c r="P52" s="31">
        <v>1.6301959822055068</v>
      </c>
      <c r="Q52" s="31">
        <v>4.368979272564218</v>
      </c>
      <c r="R52" s="31">
        <v>-35.59304481883248</v>
      </c>
    </row>
    <row r="53" spans="2:18" ht="10.5" customHeight="1">
      <c r="B53" s="22" t="s">
        <v>65</v>
      </c>
      <c r="C53" s="31">
        <v>827.145944</v>
      </c>
      <c r="D53" s="31" t="s">
        <v>0</v>
      </c>
      <c r="E53" s="33">
        <v>0.08007746145296282</v>
      </c>
      <c r="F53" s="31" t="s">
        <v>0</v>
      </c>
      <c r="G53" s="31">
        <v>103.52023274760529</v>
      </c>
      <c r="H53" s="31">
        <v>74.41713227553973</v>
      </c>
      <c r="I53" s="31">
        <v>392.1694419500656</v>
      </c>
      <c r="J53" s="23"/>
      <c r="K53" s="22" t="s">
        <v>53</v>
      </c>
      <c r="L53" s="31">
        <v>184.388408</v>
      </c>
      <c r="M53" s="31" t="s">
        <v>0</v>
      </c>
      <c r="N53" s="33">
        <v>0.04584289436586742</v>
      </c>
      <c r="O53" s="31" t="s">
        <v>0</v>
      </c>
      <c r="P53" s="31">
        <v>0.9165598040444367</v>
      </c>
      <c r="Q53" s="31">
        <v>53.44729667489986</v>
      </c>
      <c r="R53" s="31">
        <v>6.753901589468086</v>
      </c>
    </row>
    <row r="54" spans="2:18" ht="10.5" customHeight="1">
      <c r="B54" s="22" t="s">
        <v>132</v>
      </c>
      <c r="C54" s="31">
        <v>740.495091</v>
      </c>
      <c r="D54" s="31" t="s">
        <v>0</v>
      </c>
      <c r="E54" s="33">
        <v>0.07168863915224699</v>
      </c>
      <c r="F54" s="31" t="s">
        <v>0</v>
      </c>
      <c r="G54" s="31">
        <v>257.25464242141254</v>
      </c>
      <c r="H54" s="31">
        <v>157.98494251919897</v>
      </c>
      <c r="I54" s="31">
        <v>80.8380744950206</v>
      </c>
      <c r="J54" s="23"/>
      <c r="K54" s="22" t="s">
        <v>157</v>
      </c>
      <c r="L54" s="31">
        <v>116.247332</v>
      </c>
      <c r="M54" s="31" t="s">
        <v>0</v>
      </c>
      <c r="N54" s="33">
        <v>0.02890156826555994</v>
      </c>
      <c r="O54" s="31" t="s">
        <v>0</v>
      </c>
      <c r="P54" s="31">
        <v>25.341298036854965</v>
      </c>
      <c r="Q54" s="31">
        <v>37.5838324812168</v>
      </c>
      <c r="R54" s="31">
        <v>34.80654544228264</v>
      </c>
    </row>
    <row r="55" spans="2:18" ht="10.5" customHeight="1">
      <c r="B55" s="22" t="s">
        <v>120</v>
      </c>
      <c r="C55" s="31">
        <v>642.142903</v>
      </c>
      <c r="D55" s="31" t="s">
        <v>0</v>
      </c>
      <c r="E55" s="33">
        <v>0.06216698991910447</v>
      </c>
      <c r="F55" s="31" t="s">
        <v>0</v>
      </c>
      <c r="G55" s="31">
        <v>33.865492991803436</v>
      </c>
      <c r="H55" s="31">
        <v>66.93619652124326</v>
      </c>
      <c r="I55" s="31">
        <v>83.85195054058454</v>
      </c>
      <c r="J55" s="23"/>
      <c r="K55" s="22" t="s">
        <v>77</v>
      </c>
      <c r="L55" s="31">
        <v>113.451879</v>
      </c>
      <c r="M55" s="31" t="s">
        <v>0</v>
      </c>
      <c r="N55" s="33">
        <v>0.028206558975259293</v>
      </c>
      <c r="O55" s="31" t="s">
        <v>0</v>
      </c>
      <c r="P55" s="31">
        <v>5.977367623691943</v>
      </c>
      <c r="Q55" s="31">
        <v>14.860511534132499</v>
      </c>
      <c r="R55" s="31">
        <v>24.600375488462163</v>
      </c>
    </row>
    <row r="56" spans="2:18" ht="10.5" customHeight="1">
      <c r="B56" s="22" t="s">
        <v>95</v>
      </c>
      <c r="C56" s="31">
        <v>570.169973</v>
      </c>
      <c r="D56" s="31" t="s">
        <v>0</v>
      </c>
      <c r="E56" s="33">
        <v>0.05519916329849567</v>
      </c>
      <c r="F56" s="31" t="s">
        <v>0</v>
      </c>
      <c r="G56" s="31">
        <v>3.4526140137356665</v>
      </c>
      <c r="H56" s="31">
        <v>-11.419953807387657</v>
      </c>
      <c r="I56" s="31">
        <v>25.373393700730446</v>
      </c>
      <c r="J56" s="23"/>
      <c r="K56" s="22" t="s">
        <v>138</v>
      </c>
      <c r="L56" s="31">
        <v>101.179963</v>
      </c>
      <c r="M56" s="31" t="s">
        <v>0</v>
      </c>
      <c r="N56" s="33">
        <v>0.025155498689220065</v>
      </c>
      <c r="O56" s="31" t="s">
        <v>0</v>
      </c>
      <c r="P56" s="31">
        <v>134.4524739280759</v>
      </c>
      <c r="Q56" s="31">
        <v>478.75197153776935</v>
      </c>
      <c r="R56" s="31">
        <v>-64.29878715158821</v>
      </c>
    </row>
    <row r="57" spans="2:18" ht="10.5" customHeight="1">
      <c r="B57" s="22" t="s">
        <v>160</v>
      </c>
      <c r="C57" s="31">
        <v>475.883475</v>
      </c>
      <c r="D57" s="31" t="s">
        <v>0</v>
      </c>
      <c r="E57" s="33">
        <v>0.04607112070347588</v>
      </c>
      <c r="F57" s="31" t="s">
        <v>0</v>
      </c>
      <c r="G57" s="31">
        <v>-1.1968130856373604</v>
      </c>
      <c r="H57" s="31">
        <v>-60.94417161825265</v>
      </c>
      <c r="I57" s="31">
        <v>23.615640208941954</v>
      </c>
      <c r="J57" s="23"/>
      <c r="K57" s="22" t="s">
        <v>106</v>
      </c>
      <c r="L57" s="31">
        <v>98.298106</v>
      </c>
      <c r="M57" s="31" t="s">
        <v>0</v>
      </c>
      <c r="N57" s="33">
        <v>0.024439007520054287</v>
      </c>
      <c r="O57" s="31" t="s">
        <v>0</v>
      </c>
      <c r="P57" s="31">
        <v>0.4990957932393236</v>
      </c>
      <c r="Q57" s="31">
        <v>17.947764767509284</v>
      </c>
      <c r="R57" s="31">
        <v>7.97409077171163</v>
      </c>
    </row>
    <row r="58" spans="2:18" ht="10.5" customHeight="1">
      <c r="B58" s="22" t="s">
        <v>54</v>
      </c>
      <c r="C58" s="31">
        <v>426.470699</v>
      </c>
      <c r="D58" s="31" t="s">
        <v>0</v>
      </c>
      <c r="E58" s="33">
        <v>0.0412873824839678</v>
      </c>
      <c r="F58" s="31" t="s">
        <v>0</v>
      </c>
      <c r="G58" s="31">
        <v>14.819447419389453</v>
      </c>
      <c r="H58" s="31">
        <v>15.501583293758742</v>
      </c>
      <c r="I58" s="31">
        <v>-6.332089297748993</v>
      </c>
      <c r="J58" s="23"/>
      <c r="K58" s="22" t="s">
        <v>104</v>
      </c>
      <c r="L58" s="31">
        <v>90.95054</v>
      </c>
      <c r="M58" s="31" t="s">
        <v>0</v>
      </c>
      <c r="N58" s="33">
        <v>0.022612245764053667</v>
      </c>
      <c r="O58" s="31" t="s">
        <v>0</v>
      </c>
      <c r="P58" s="31">
        <v>12.917243463891426</v>
      </c>
      <c r="Q58" s="31">
        <v>54.273323435530074</v>
      </c>
      <c r="R58" s="31">
        <v>37.65432043643864</v>
      </c>
    </row>
    <row r="59" spans="2:18" ht="10.5" customHeight="1">
      <c r="B59" s="22" t="s">
        <v>46</v>
      </c>
      <c r="C59" s="31">
        <v>419.482594</v>
      </c>
      <c r="D59" s="31" t="s">
        <v>0</v>
      </c>
      <c r="E59" s="33">
        <v>0.04061085168208702</v>
      </c>
      <c r="F59" s="31" t="s">
        <v>0</v>
      </c>
      <c r="G59" s="31">
        <v>5.116861984153109</v>
      </c>
      <c r="H59" s="31">
        <v>17.626033663233187</v>
      </c>
      <c r="I59" s="31">
        <v>-0.2486339975749985</v>
      </c>
      <c r="J59" s="23"/>
      <c r="K59" s="22" t="s">
        <v>84</v>
      </c>
      <c r="L59" s="31">
        <v>82.726723</v>
      </c>
      <c r="M59" s="31" t="s">
        <v>0</v>
      </c>
      <c r="N59" s="33">
        <v>0.020567629304133774</v>
      </c>
      <c r="O59" s="31" t="s">
        <v>0</v>
      </c>
      <c r="P59" s="31">
        <v>12.669516484961395</v>
      </c>
      <c r="Q59" s="31">
        <v>12.335753152869216</v>
      </c>
      <c r="R59" s="31">
        <v>15.94876568679841</v>
      </c>
    </row>
    <row r="60" spans="2:18" ht="10.5" customHeight="1">
      <c r="B60" s="22" t="s">
        <v>136</v>
      </c>
      <c r="C60" s="31">
        <v>414.79416</v>
      </c>
      <c r="D60" s="31" t="s">
        <v>0</v>
      </c>
      <c r="E60" s="33">
        <v>0.040156956096147035</v>
      </c>
      <c r="F60" s="31" t="s">
        <v>0</v>
      </c>
      <c r="G60" s="31">
        <v>8.591625638643553</v>
      </c>
      <c r="H60" s="31">
        <v>0.20749105530191514</v>
      </c>
      <c r="I60" s="31">
        <v>18.884663299949665</v>
      </c>
      <c r="J60" s="23"/>
      <c r="K60" s="22" t="s">
        <v>113</v>
      </c>
      <c r="L60" s="31">
        <v>72.341912</v>
      </c>
      <c r="M60" s="31" t="s">
        <v>0</v>
      </c>
      <c r="N60" s="33">
        <v>0.017985743605101665</v>
      </c>
      <c r="O60" s="31" t="s">
        <v>0</v>
      </c>
      <c r="P60" s="31">
        <v>6.827053637193359</v>
      </c>
      <c r="Q60" s="31">
        <v>16.318445386539253</v>
      </c>
      <c r="R60" s="31">
        <v>-25.452706974691836</v>
      </c>
    </row>
    <row r="61" spans="2:18" ht="12" customHeight="1">
      <c r="B61" s="54" t="s">
        <v>35</v>
      </c>
      <c r="C61" s="19">
        <v>1029210.1685459997</v>
      </c>
      <c r="D61" s="19" t="s">
        <v>0</v>
      </c>
      <c r="E61" s="20">
        <v>99.63965633462587</v>
      </c>
      <c r="F61" s="19" t="s">
        <v>0</v>
      </c>
      <c r="G61" s="19" t="s">
        <v>37</v>
      </c>
      <c r="H61" s="19" t="s">
        <v>37</v>
      </c>
      <c r="I61" s="19" t="s">
        <v>37</v>
      </c>
      <c r="J61" s="21"/>
      <c r="K61" s="54" t="s">
        <v>35</v>
      </c>
      <c r="L61" s="19">
        <v>401377.955463</v>
      </c>
      <c r="M61" s="19" t="s">
        <v>0</v>
      </c>
      <c r="N61" s="20">
        <v>99.79112793835797</v>
      </c>
      <c r="O61" s="19" t="s">
        <v>0</v>
      </c>
      <c r="P61" s="19" t="s">
        <v>37</v>
      </c>
      <c r="Q61" s="19" t="s">
        <v>37</v>
      </c>
      <c r="R61" s="19" t="s">
        <v>37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72" t="s">
        <v>177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4" s="74" customFormat="1" ht="9" customHeight="1">
      <c r="B64" s="75" t="str">
        <f>CONCATENATE("b  ",'[2]footnotes'!$D$18)</f>
        <v>b  Incluye significativas importaciones de las zonas de elaboración.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2:18" ht="3.7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ht="9" customHeight="1">
      <c r="K66" s="2"/>
    </row>
    <row r="67" ht="9" customHeight="1">
      <c r="K67" s="4"/>
    </row>
  </sheetData>
  <sheetProtection/>
  <mergeCells count="7">
    <mergeCell ref="B63:R63"/>
    <mergeCell ref="B2:R2"/>
    <mergeCell ref="G6:I6"/>
    <mergeCell ref="P6:R6"/>
    <mergeCell ref="B3:R3"/>
    <mergeCell ref="B4:I4"/>
    <mergeCell ref="J4:R4"/>
  </mergeCells>
  <conditionalFormatting sqref="E19 N19">
    <cfRule type="cellIs" priority="2" dxfId="10" operator="lessThan" stopIfTrue="1">
      <formula>0</formula>
    </cfRule>
    <cfRule type="cellIs" priority="3" dxfId="10" operator="greaterThan" stopIfTrue="1">
      <formula>100</formula>
    </cfRule>
  </conditionalFormatting>
  <conditionalFormatting sqref="C64:N64">
    <cfRule type="cellIs" priority="1" dxfId="1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Lanois, Aude</cp:lastModifiedBy>
  <cp:lastPrinted>2012-11-15T13:36:04Z</cp:lastPrinted>
  <dcterms:created xsi:type="dcterms:W3CDTF">2005-09-20T10:27:30Z</dcterms:created>
  <dcterms:modified xsi:type="dcterms:W3CDTF">2012-11-15T13:37:19Z</dcterms:modified>
  <cp:category/>
  <cp:version/>
  <cp:contentType/>
  <cp:contentStatus/>
</cp:coreProperties>
</file>