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10125" windowHeight="8580" tabRatio="725" activeTab="2"/>
  </bookViews>
  <sheets>
    <sheet name="English" sheetId="1" r:id="rId1"/>
    <sheet name="French" sheetId="2" r:id="rId2"/>
    <sheet name="Spanish" sheetId="3" r:id="rId3"/>
  </sheets>
  <externalReferences>
    <externalReference r:id="rId6"/>
    <externalReference r:id="rId7"/>
  </externalReferences>
  <definedNames>
    <definedName name="_Key1" hidden="1">#REF!</definedName>
    <definedName name="_Order1" hidden="1">0</definedName>
    <definedName name="_Sort" hidden="1">#REF!</definedName>
    <definedName name="growth_e">'English'!$G$11:$I$18,'English'!$G$20:$I$24,'English'!$G$26:$I$40,'English'!$P$11:$R$18,'English'!$P$20:$R$24,'English'!$P$26:$R$40</definedName>
    <definedName name="growth_f">'French'!$G$11:$I$18,'French'!$G$20:$I$24,'French'!$G$26:$I$40,'French'!$P$11:$R$18,'French'!$P$20:$R$24,'French'!$P$26:$R$40</definedName>
    <definedName name="growth_s">'Spanish'!$G$11:$I$18,'Spanish'!$G$20:$I$24,'Spanish'!$G$26:$I$40,'Spanish'!$P$11:$R$18,'Spanish'!$P$20:$R$24,'Spanish'!$P$26:$R$40</definedName>
    <definedName name="LAbels" localSheetId="0">'English'!$B$10:$B$41,'English'!$K$10:$K$41</definedName>
    <definedName name="LAbels" localSheetId="1">'French'!$B$10:$B$41,'French'!$K$10:$K$41</definedName>
    <definedName name="LAbels" localSheetId="2">'Spanish'!$B$10:$B$41,'Spanish'!$K$10:$K$41</definedName>
    <definedName name="_xlnm.Print_Area" localSheetId="0">'English'!$A$1:$R$46</definedName>
    <definedName name="_xlnm.Print_Area" localSheetId="1">'French'!$A$1:$R$46</definedName>
    <definedName name="_xlnm.Print_Area" localSheetId="2">'Spanish'!$A$1:$R$47</definedName>
  </definedNames>
  <calcPr fullCalcOnLoad="1"/>
</workbook>
</file>

<file path=xl/sharedStrings.xml><?xml version="1.0" encoding="utf-8"?>
<sst xmlns="http://schemas.openxmlformats.org/spreadsheetml/2006/main" count="674" uniqueCount="117">
  <si>
    <t xml:space="preserve"> </t>
  </si>
  <si>
    <t xml:space="preserve">Value </t>
  </si>
  <si>
    <t xml:space="preserve">Valeur </t>
  </si>
  <si>
    <t xml:space="preserve">Valor </t>
  </si>
  <si>
    <t xml:space="preserve">Region </t>
  </si>
  <si>
    <t xml:space="preserve">Europe </t>
  </si>
  <si>
    <t xml:space="preserve">CIS </t>
  </si>
  <si>
    <t xml:space="preserve">Asia </t>
  </si>
  <si>
    <t xml:space="preserve">Africa </t>
  </si>
  <si>
    <t xml:space="preserve">South and Central America </t>
  </si>
  <si>
    <t xml:space="preserve">North America </t>
  </si>
  <si>
    <t xml:space="preserve">Middle East </t>
  </si>
  <si>
    <t xml:space="preserve">Above 5 </t>
  </si>
  <si>
    <t xml:space="preserve">Japan </t>
  </si>
  <si>
    <t xml:space="preserve">Région </t>
  </si>
  <si>
    <t xml:space="preserve">CEI </t>
  </si>
  <si>
    <t xml:space="preserve">Asie </t>
  </si>
  <si>
    <t xml:space="preserve">Afrique </t>
  </si>
  <si>
    <t xml:space="preserve">Amérique du Sud et centrale </t>
  </si>
  <si>
    <t xml:space="preserve">Amérique du Nord </t>
  </si>
  <si>
    <t xml:space="preserve">Moyen-Orient </t>
  </si>
  <si>
    <t xml:space="preserve">Total des 5 économies ci-dessus </t>
  </si>
  <si>
    <t xml:space="preserve">Japon </t>
  </si>
  <si>
    <t xml:space="preserve">Región </t>
  </si>
  <si>
    <t xml:space="preserve">Europa </t>
  </si>
  <si>
    <t xml:space="preserve">África </t>
  </si>
  <si>
    <t xml:space="preserve">América del Norte </t>
  </si>
  <si>
    <t xml:space="preserve">Oriente Medio </t>
  </si>
  <si>
    <t xml:space="preserve">Total de las 5 economías anteriores </t>
  </si>
  <si>
    <t xml:space="preserve">Japón </t>
  </si>
  <si>
    <t xml:space="preserve">Above 20 </t>
  </si>
  <si>
    <t xml:space="preserve">Total des 20 économies ci-dessus </t>
  </si>
  <si>
    <t xml:space="preserve">Total de las 20 economías anteriores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</si>
  <si>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</si>
  <si>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</si>
  <si>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</si>
  <si>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</si>
  <si>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</si>
  <si>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</si>
  <si>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América del Sur y Central </t>
  </si>
  <si>
    <t>-</t>
  </si>
  <si>
    <t xml:space="preserve">Economy </t>
  </si>
  <si>
    <t xml:space="preserve">Economie </t>
  </si>
  <si>
    <t xml:space="preserve">Economía </t>
  </si>
  <si>
    <r>
      <t>Table II.53</t>
    </r>
    <r>
      <rPr>
        <i/>
        <sz val="8"/>
        <color indexed="60"/>
        <rFont val="Arial Narrow"/>
        <family val="2"/>
      </rPr>
      <t xml:space="preserve"> (continued)</t>
    </r>
  </si>
  <si>
    <r>
      <t>Tableau II.53</t>
    </r>
    <r>
      <rPr>
        <i/>
        <sz val="8"/>
        <color indexed="60"/>
        <rFont val="Arial Narrow"/>
        <family val="2"/>
      </rPr>
      <t xml:space="preserve"> (suite)</t>
    </r>
  </si>
  <si>
    <t>Cuadro II.53 (continuación)</t>
  </si>
  <si>
    <t>China</t>
  </si>
  <si>
    <t>Bangladesh</t>
  </si>
  <si>
    <t>Canada</t>
  </si>
  <si>
    <t>Costa Rica</t>
  </si>
  <si>
    <t>India</t>
  </si>
  <si>
    <t>Indonesia</t>
  </si>
  <si>
    <t>Israel</t>
  </si>
  <si>
    <t>Japan</t>
  </si>
  <si>
    <t>Malaysia</t>
  </si>
  <si>
    <t>Mexico</t>
  </si>
  <si>
    <t>Morocco</t>
  </si>
  <si>
    <t>Norway</t>
  </si>
  <si>
    <t>Philippines</t>
  </si>
  <si>
    <t>Singapore</t>
  </si>
  <si>
    <t>Switzerland</t>
  </si>
  <si>
    <t>Thailand</t>
  </si>
  <si>
    <t>Viet Nam</t>
  </si>
  <si>
    <t>World</t>
  </si>
  <si>
    <t>United States</t>
  </si>
  <si>
    <t>Hong Kong, China</t>
  </si>
  <si>
    <t>European Union (27)</t>
  </si>
  <si>
    <t>Taipei, Chinese</t>
  </si>
  <si>
    <t>Korea, Republic of</t>
  </si>
  <si>
    <t>Suisse</t>
  </si>
  <si>
    <t>Suiza</t>
  </si>
  <si>
    <t/>
  </si>
  <si>
    <t>Monde</t>
  </si>
  <si>
    <t>Mundo</t>
  </si>
  <si>
    <t>Canadá</t>
  </si>
  <si>
    <t>Chine</t>
  </si>
  <si>
    <t>Norvège</t>
  </si>
  <si>
    <t>Noruega</t>
  </si>
  <si>
    <t>Hong Kong, Chine</t>
  </si>
  <si>
    <t>Indonésie</t>
  </si>
  <si>
    <t>Israël</t>
  </si>
  <si>
    <t>Japon</t>
  </si>
  <si>
    <t>Japón</t>
  </si>
  <si>
    <t>Corée, République de</t>
  </si>
  <si>
    <t>Corea, República de</t>
  </si>
  <si>
    <t>Malaisie</t>
  </si>
  <si>
    <t>Malasia</t>
  </si>
  <si>
    <t>Mexique</t>
  </si>
  <si>
    <t>México</t>
  </si>
  <si>
    <t>Taipei chinois</t>
  </si>
  <si>
    <t>Taipei Chino</t>
  </si>
  <si>
    <t>Maroc</t>
  </si>
  <si>
    <t>Marruecos</t>
  </si>
  <si>
    <t>Filipinas</t>
  </si>
  <si>
    <t>Thaïlande</t>
  </si>
  <si>
    <t>Tailandia</t>
  </si>
  <si>
    <t>Inde</t>
  </si>
  <si>
    <t>Singapour</t>
  </si>
  <si>
    <t>Singapur</t>
  </si>
  <si>
    <t>États-Unis</t>
  </si>
  <si>
    <t>Estados Unidos</t>
  </si>
  <si>
    <t>Union européenne (27)</t>
  </si>
  <si>
    <t>Unión Europea (27)</t>
  </si>
  <si>
    <t>Imports of integrated circuits and electronic components of selected economies by origin, 2011</t>
  </si>
  <si>
    <t>(Million dollars and percentage)</t>
  </si>
  <si>
    <t>2005-11</t>
  </si>
  <si>
    <t>2010</t>
  </si>
  <si>
    <t>Importations de circuits intégrés et micro-assemblages électroniques de certaines économies, par origine, 2011</t>
  </si>
  <si>
    <t>(En millions de dollars et en pourcentage)</t>
  </si>
  <si>
    <t>Importaciones de circuitos integrados y microconjuntos electrónicos de determinadas economías, por origen, 2011</t>
  </si>
  <si>
    <t>(Millones de dólares y porcentajes)</t>
  </si>
  <si>
    <t>a  In 2011, China reported imports from China accounting for about 12 per cent of its integrated circuits and electronic components imports.  For further information, see the Metadata.</t>
  </si>
  <si>
    <t>a  En 2011, la Chine a déclaré des importations en provenance de Chine représentant près de 12 pour cent de ses importations de circuits intégrés et micro-assemblages électroniques.  Pour plus d'information, voir les Métadonnées.</t>
  </si>
  <si>
    <t>a  En 2011, China notificó importaciones procedentes de China que representan cerca del 12 por ciento de sus importaciones de circuitos electrònicos integrados y microconjuntos electrònicos.  Para obtener más información, véanse los Metadatos.</t>
  </si>
  <si>
    <t>China  a b</t>
  </si>
  <si>
    <t>Chine  a b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</si>
</sst>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_)"/>
    <numFmt numFmtId="201" formatCode="0.0_)"/>
    <numFmt numFmtId="202" formatCode="0.0"/>
    <numFmt numFmtId="203" formatCode="0.00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0"/>
    <numFmt numFmtId="209" formatCode="0.0000"/>
    <numFmt numFmtId="210" formatCode="0.000000"/>
    <numFmt numFmtId="211" formatCode="0.00000"/>
    <numFmt numFmtId="212" formatCode="0.0000000"/>
  </numFmts>
  <fonts count="48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sz val="7"/>
      <color indexed="60"/>
      <name val="Arial Narrow"/>
      <family val="2"/>
    </font>
    <font>
      <sz val="8"/>
      <color indexed="60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  <font>
      <i/>
      <sz val="8"/>
      <color indexed="60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203" fontId="1" fillId="0" borderId="0">
      <alignment/>
      <protection/>
    </xf>
    <xf numFmtId="203" fontId="1" fillId="0" borderId="0">
      <alignment/>
      <protection/>
    </xf>
    <xf numFmtId="0" fontId="0" fillId="0" borderId="0">
      <alignment/>
      <protection/>
    </xf>
    <xf numFmtId="203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 applyProtection="1">
      <alignment/>
      <protection/>
    </xf>
    <xf numFmtId="203" fontId="4" fillId="0" borderId="0" xfId="60" applyFont="1" applyProtection="1">
      <alignment/>
      <protection/>
    </xf>
    <xf numFmtId="203" fontId="4" fillId="0" borderId="0" xfId="58" applyFo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1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 horizontal="left"/>
      <protection/>
    </xf>
    <xf numFmtId="0" fontId="8" fillId="35" borderId="0" xfId="0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9" fillId="36" borderId="0" xfId="0" applyFont="1" applyFill="1" applyBorder="1" applyAlignment="1" applyProtection="1">
      <alignment horizontal="left"/>
      <protection/>
    </xf>
    <xf numFmtId="200" fontId="9" fillId="36" borderId="0" xfId="0" applyNumberFormat="1" applyFont="1" applyFill="1" applyBorder="1" applyAlignment="1" applyProtection="1">
      <alignment/>
      <protection/>
    </xf>
    <xf numFmtId="201" fontId="9" fillId="36" borderId="0" xfId="0" applyNumberFormat="1" applyFont="1" applyFill="1" applyBorder="1" applyAlignment="1" applyProtection="1">
      <alignment/>
      <protection/>
    </xf>
    <xf numFmtId="0" fontId="9" fillId="36" borderId="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indent="1"/>
      <protection/>
    </xf>
    <xf numFmtId="1" fontId="4" fillId="0" borderId="1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/>
      <protection/>
    </xf>
    <xf numFmtId="202" fontId="4" fillId="0" borderId="10" xfId="0" applyNumberFormat="1" applyFont="1" applyBorder="1" applyAlignment="1" applyProtection="1">
      <alignment horizontal="right"/>
      <protection/>
    </xf>
    <xf numFmtId="1" fontId="4" fillId="0" borderId="1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indent="1"/>
      <protection/>
    </xf>
    <xf numFmtId="1" fontId="4" fillId="0" borderId="11" xfId="0" applyNumberFormat="1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/>
      <protection/>
    </xf>
    <xf numFmtId="202" fontId="4" fillId="0" borderId="11" xfId="0" applyNumberFormat="1" applyFont="1" applyBorder="1" applyAlignment="1" applyProtection="1">
      <alignment horizontal="right"/>
      <protection/>
    </xf>
    <xf numFmtId="1" fontId="4" fillId="0" borderId="11" xfId="0" applyNumberFormat="1" applyFont="1" applyBorder="1" applyAlignment="1" applyProtection="1">
      <alignment/>
      <protection/>
    </xf>
    <xf numFmtId="1" fontId="4" fillId="36" borderId="0" xfId="0" applyNumberFormat="1" applyFont="1" applyFill="1" applyBorder="1" applyAlignment="1" applyProtection="1">
      <alignment horizontal="right"/>
      <protection/>
    </xf>
    <xf numFmtId="0" fontId="4" fillId="36" borderId="0" xfId="0" applyFont="1" applyFill="1" applyBorder="1" applyAlignment="1" applyProtection="1">
      <alignment/>
      <protection/>
    </xf>
    <xf numFmtId="202" fontId="4" fillId="36" borderId="0" xfId="0" applyNumberFormat="1" applyFont="1" applyFill="1" applyBorder="1" applyAlignment="1" applyProtection="1">
      <alignment horizontal="right"/>
      <protection/>
    </xf>
    <xf numFmtId="1" fontId="4" fillId="36" borderId="0" xfId="0" applyNumberFormat="1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 indent="1"/>
      <protection/>
    </xf>
    <xf numFmtId="1" fontId="4" fillId="0" borderId="12" xfId="0" applyNumberFormat="1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/>
      <protection/>
    </xf>
    <xf numFmtId="202" fontId="4" fillId="0" borderId="12" xfId="0" applyNumberFormat="1" applyFont="1" applyBorder="1" applyAlignment="1" applyProtection="1">
      <alignment horizontal="right"/>
      <protection/>
    </xf>
    <xf numFmtId="1" fontId="4" fillId="0" borderId="12" xfId="0" applyNumberFormat="1" applyFont="1" applyBorder="1" applyAlignment="1" applyProtection="1">
      <alignment/>
      <protection/>
    </xf>
    <xf numFmtId="1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202" fontId="6" fillId="0" borderId="0" xfId="0" applyNumberFormat="1" applyFont="1" applyAlignment="1" applyProtection="1">
      <alignment horizontal="right"/>
      <protection/>
    </xf>
    <xf numFmtId="1" fontId="6" fillId="0" borderId="11" xfId="0" applyNumberFormat="1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/>
      <protection/>
    </xf>
    <xf numFmtId="202" fontId="6" fillId="0" borderId="11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8" fillId="34" borderId="13" xfId="0" applyFont="1" applyFill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 horizontal="right"/>
      <protection/>
    </xf>
    <xf numFmtId="202" fontId="6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8" fillId="33" borderId="13" xfId="0" applyFont="1" applyFill="1" applyBorder="1" applyAlignment="1" applyProtection="1">
      <alignment/>
      <protection/>
    </xf>
    <xf numFmtId="0" fontId="8" fillId="34" borderId="14" xfId="0" applyFont="1" applyFill="1" applyBorder="1" applyAlignment="1" applyProtection="1">
      <alignment horizontal="center"/>
      <protection/>
    </xf>
    <xf numFmtId="0" fontId="8" fillId="34" borderId="15" xfId="0" applyFont="1" applyFill="1" applyBorder="1" applyAlignment="1" applyProtection="1">
      <alignment horizontal="center"/>
      <protection/>
    </xf>
    <xf numFmtId="0" fontId="8" fillId="34" borderId="13" xfId="0" applyFont="1" applyFill="1" applyBorder="1" applyAlignment="1" applyProtection="1">
      <alignment horizontal="center"/>
      <protection/>
    </xf>
    <xf numFmtId="0" fontId="8" fillId="34" borderId="14" xfId="0" applyFont="1" applyFill="1" applyBorder="1" applyAlignment="1" applyProtection="1">
      <alignment/>
      <protection/>
    </xf>
    <xf numFmtId="0" fontId="8" fillId="34" borderId="15" xfId="0" applyFont="1" applyFill="1" applyBorder="1" applyAlignment="1" applyProtection="1">
      <alignment/>
      <protection/>
    </xf>
    <xf numFmtId="0" fontId="8" fillId="35" borderId="14" xfId="0" applyFont="1" applyFill="1" applyBorder="1" applyAlignment="1" applyProtection="1">
      <alignment horizontal="center"/>
      <protection/>
    </xf>
    <xf numFmtId="0" fontId="8" fillId="35" borderId="14" xfId="0" applyFont="1" applyFill="1" applyBorder="1" applyAlignment="1" applyProtection="1">
      <alignment horizontal="right"/>
      <protection/>
    </xf>
    <xf numFmtId="0" fontId="8" fillId="35" borderId="13" xfId="0" applyFont="1" applyFill="1" applyBorder="1" applyAlignment="1" applyProtection="1">
      <alignment horizontal="right"/>
      <protection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Fill="1" applyAlignment="1" applyProtection="1">
      <alignment/>
      <protection locked="0"/>
    </xf>
    <xf numFmtId="0" fontId="12" fillId="0" borderId="0" xfId="0" applyFont="1" applyAlignment="1">
      <alignment/>
    </xf>
    <xf numFmtId="0" fontId="6" fillId="0" borderId="0" xfId="0" applyFont="1" applyBorder="1" applyAlignment="1" applyProtection="1">
      <alignment horizontal="left" indent="1"/>
      <protection/>
    </xf>
    <xf numFmtId="0" fontId="6" fillId="0" borderId="0" xfId="0" applyFont="1" applyAlignment="1" applyProtection="1">
      <alignment wrapText="1"/>
      <protection/>
    </xf>
    <xf numFmtId="0" fontId="6" fillId="0" borderId="11" xfId="0" applyFont="1" applyBorder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4" fillId="36" borderId="0" xfId="59" applyFont="1" applyFill="1" applyBorder="1" applyProtection="1">
      <alignment/>
      <protection/>
    </xf>
    <xf numFmtId="202" fontId="4" fillId="0" borderId="0" xfId="0" applyNumberFormat="1" applyFont="1" applyAlignment="1">
      <alignment/>
    </xf>
    <xf numFmtId="0" fontId="8" fillId="35" borderId="0" xfId="0" applyFont="1" applyFill="1" applyBorder="1" applyAlignment="1" applyProtection="1">
      <alignment/>
      <protection/>
    </xf>
    <xf numFmtId="0" fontId="8" fillId="35" borderId="15" xfId="0" applyFont="1" applyFill="1" applyBorder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right"/>
      <protection/>
    </xf>
    <xf numFmtId="202" fontId="4" fillId="0" borderId="0" xfId="0" applyNumberFormat="1" applyFont="1" applyBorder="1" applyAlignment="1" applyProtection="1">
      <alignment horizontal="right"/>
      <protection/>
    </xf>
    <xf numFmtId="2" fontId="6" fillId="0" borderId="0" xfId="0" applyNumberFormat="1" applyFont="1" applyBorder="1" applyAlignment="1" applyProtection="1">
      <alignment horizontal="right"/>
      <protection/>
    </xf>
    <xf numFmtId="0" fontId="8" fillId="35" borderId="15" xfId="0" applyFont="1" applyFill="1" applyBorder="1" applyAlignment="1" applyProtection="1">
      <alignment horizontal="center"/>
      <protection/>
    </xf>
    <xf numFmtId="1" fontId="4" fillId="0" borderId="12" xfId="0" applyNumberFormat="1" applyFont="1" applyBorder="1" applyAlignment="1" applyProtection="1">
      <alignment horizontal="left" indent="1"/>
      <protection/>
    </xf>
    <xf numFmtId="0" fontId="0" fillId="0" borderId="16" xfId="0" applyBorder="1" applyAlignment="1">
      <alignment vertical="center"/>
    </xf>
    <xf numFmtId="203" fontId="12" fillId="0" borderId="16" xfId="57" applyFont="1" applyBorder="1" applyAlignment="1">
      <alignment horizontal="left" vertical="center"/>
      <protection/>
    </xf>
    <xf numFmtId="203" fontId="12" fillId="0" borderId="17" xfId="57" applyFont="1" applyBorder="1" applyAlignment="1">
      <alignment horizontal="left" vertical="center"/>
      <protection/>
    </xf>
    <xf numFmtId="0" fontId="0" fillId="0" borderId="17" xfId="0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/>
      <protection/>
    </xf>
    <xf numFmtId="0" fontId="1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13" fillId="33" borderId="13" xfId="0" applyFont="1" applyFill="1" applyBorder="1" applyAlignment="1" applyProtection="1">
      <alignment horizontal="center" wrapText="1"/>
      <protection/>
    </xf>
    <xf numFmtId="203" fontId="12" fillId="0" borderId="17" xfId="60" applyFont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left" vertical="center" wrapText="1"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nglish" xfId="57"/>
    <cellStyle name="Normal_French" xfId="58"/>
    <cellStyle name="Normal_Sheet1" xfId="59"/>
    <cellStyle name="Normal_Spanish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EDP_Applications\Table%20production_System\Final_Tables\Master_Excel\Publish\attached%20footno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EDP_Applications\Table%20production_System\Final_Tables\Master_Excel\Publish\footno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product footnotes"/>
      <sheetName val="Attached footnote"/>
      <sheetName val="Year-specific footnotes"/>
      <sheetName val="UAE"/>
    </sheetNames>
    <sheetDataSet>
      <sheetData sheetId="2">
        <row r="25">
          <cell r="D25" t="str">
            <v>Includes significant imports into processing zones.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footnotes"/>
    </sheetNames>
    <sheetDataSet>
      <sheetData sheetId="1">
        <row r="18">
          <cell r="C18" t="str">
            <v>Y compris d'importantes importations des zones de perfectionnement.</v>
          </cell>
          <cell r="D18" t="str">
            <v>Incluye significativas importaciones de las zonas de elaboración.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55"/>
  <sheetViews>
    <sheetView defaultGridColor="0" zoomScalePageLayoutView="0" colorId="22" workbookViewId="0" topLeftCell="A1">
      <selection activeCell="B4" sqref="B4:I4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2" width="6.7109375" style="1" customWidth="1"/>
    <col min="23" max="23" width="3.57421875" style="1" customWidth="1"/>
    <col min="24" max="16384" width="6.7109375" style="1" customWidth="1"/>
  </cols>
  <sheetData>
    <row r="1" spans="1:20" ht="15" customHeight="1">
      <c r="A1" s="67"/>
      <c r="B1" s="53" t="s">
        <v>44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9"/>
      <c r="T1" s="9"/>
    </row>
    <row r="2" spans="1:20" ht="39" customHeight="1">
      <c r="A2" s="9"/>
      <c r="B2" s="89" t="s">
        <v>104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9"/>
      <c r="T2" s="9"/>
    </row>
    <row r="3" spans="1:20" ht="21" customHeight="1">
      <c r="A3" s="9"/>
      <c r="B3" s="91" t="s">
        <v>105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"/>
      <c r="T3" s="69"/>
    </row>
    <row r="4" spans="1:20" ht="21" customHeight="1">
      <c r="A4" s="9"/>
      <c r="B4" s="93" t="s">
        <v>115</v>
      </c>
      <c r="C4" s="94"/>
      <c r="D4" s="94"/>
      <c r="E4" s="94"/>
      <c r="F4" s="94"/>
      <c r="G4" s="94"/>
      <c r="H4" s="94"/>
      <c r="I4" s="95"/>
      <c r="J4" s="96" t="s">
        <v>13</v>
      </c>
      <c r="K4" s="94"/>
      <c r="L4" s="94"/>
      <c r="M4" s="94"/>
      <c r="N4" s="94"/>
      <c r="O4" s="94"/>
      <c r="P4" s="94"/>
      <c r="Q4" s="94"/>
      <c r="R4" s="94"/>
      <c r="S4" s="9"/>
      <c r="T4" s="9"/>
    </row>
    <row r="5" spans="1:20" ht="2.25" customHeight="1">
      <c r="A5" s="9"/>
      <c r="B5" s="11"/>
      <c r="C5" s="11"/>
      <c r="D5" s="11"/>
      <c r="E5" s="11"/>
      <c r="F5" s="11"/>
      <c r="G5" s="11"/>
      <c r="H5" s="11"/>
      <c r="I5" s="11"/>
      <c r="J5" s="58"/>
      <c r="K5" s="11"/>
      <c r="L5" s="11"/>
      <c r="M5" s="11"/>
      <c r="N5" s="11"/>
      <c r="O5" s="11"/>
      <c r="P5" s="11"/>
      <c r="Q5" s="11"/>
      <c r="R5" s="11"/>
      <c r="S5" s="9"/>
      <c r="T5" s="9"/>
    </row>
    <row r="6" spans="1:20" ht="21" customHeight="1">
      <c r="A6" s="9"/>
      <c r="B6" s="12"/>
      <c r="C6" s="59" t="s">
        <v>1</v>
      </c>
      <c r="D6" s="54"/>
      <c r="E6" s="60" t="s">
        <v>33</v>
      </c>
      <c r="F6" s="13"/>
      <c r="G6" s="90" t="s">
        <v>34</v>
      </c>
      <c r="H6" s="90"/>
      <c r="I6" s="90"/>
      <c r="J6" s="61"/>
      <c r="K6" s="13"/>
      <c r="L6" s="59" t="s">
        <v>1</v>
      </c>
      <c r="M6" s="54"/>
      <c r="N6" s="60" t="s">
        <v>33</v>
      </c>
      <c r="O6" s="13"/>
      <c r="P6" s="90" t="s">
        <v>34</v>
      </c>
      <c r="Q6" s="90"/>
      <c r="R6" s="90"/>
      <c r="S6" s="9"/>
      <c r="T6" s="9"/>
    </row>
    <row r="7" spans="1:20" ht="2.25" customHeight="1">
      <c r="A7" s="9"/>
      <c r="B7" s="13"/>
      <c r="C7" s="62"/>
      <c r="D7" s="54"/>
      <c r="E7" s="63"/>
      <c r="F7" s="13"/>
      <c r="G7" s="13"/>
      <c r="H7" s="13"/>
      <c r="I7" s="13"/>
      <c r="J7" s="54"/>
      <c r="K7" s="13"/>
      <c r="L7" s="62"/>
      <c r="M7" s="54"/>
      <c r="N7" s="63"/>
      <c r="O7" s="13"/>
      <c r="P7" s="13"/>
      <c r="Q7" s="13"/>
      <c r="R7" s="13"/>
      <c r="S7" s="9"/>
      <c r="T7" s="9"/>
    </row>
    <row r="8" spans="1:20" ht="13.5" customHeight="1">
      <c r="A8" s="9"/>
      <c r="B8" s="14"/>
      <c r="C8" s="64">
        <v>2011</v>
      </c>
      <c r="D8" s="78" t="s">
        <v>0</v>
      </c>
      <c r="E8" s="83">
        <v>2011</v>
      </c>
      <c r="F8" s="78" t="s">
        <v>0</v>
      </c>
      <c r="G8" s="15" t="s">
        <v>106</v>
      </c>
      <c r="H8" s="65" t="s">
        <v>107</v>
      </c>
      <c r="I8" s="79">
        <v>2011</v>
      </c>
      <c r="J8" s="66"/>
      <c r="K8" s="15"/>
      <c r="L8" s="64">
        <v>2011</v>
      </c>
      <c r="M8" s="78" t="s">
        <v>0</v>
      </c>
      <c r="N8" s="83">
        <v>2011</v>
      </c>
      <c r="O8" s="78" t="s">
        <v>0</v>
      </c>
      <c r="P8" s="15" t="s">
        <v>106</v>
      </c>
      <c r="Q8" s="65" t="s">
        <v>107</v>
      </c>
      <c r="R8" s="66">
        <v>2011</v>
      </c>
      <c r="S8" s="9"/>
      <c r="T8" s="9"/>
    </row>
    <row r="9" spans="1:20" ht="3.75" customHeight="1">
      <c r="A9" s="9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9"/>
      <c r="T9" s="9"/>
    </row>
    <row r="10" spans="1:20" ht="12" customHeight="1">
      <c r="A10" s="9"/>
      <c r="B10" s="17" t="s">
        <v>4</v>
      </c>
      <c r="C10" s="18"/>
      <c r="D10" s="18" t="s">
        <v>0</v>
      </c>
      <c r="E10" s="19"/>
      <c r="F10" s="19" t="s">
        <v>0</v>
      </c>
      <c r="G10" s="18"/>
      <c r="H10" s="18"/>
      <c r="I10" s="18"/>
      <c r="J10" s="20"/>
      <c r="K10" s="17" t="s">
        <v>4</v>
      </c>
      <c r="L10" s="18"/>
      <c r="M10" s="18" t="s">
        <v>0</v>
      </c>
      <c r="N10" s="19"/>
      <c r="O10" s="19" t="s">
        <v>0</v>
      </c>
      <c r="P10" s="18"/>
      <c r="Q10" s="18"/>
      <c r="R10" s="18"/>
      <c r="S10" s="9"/>
      <c r="T10" s="9"/>
    </row>
    <row r="11" spans="2:22" ht="12" customHeight="1">
      <c r="B11" s="71" t="s">
        <v>64</v>
      </c>
      <c r="C11" s="55">
        <v>196145.299041</v>
      </c>
      <c r="D11" s="55" t="s">
        <v>0</v>
      </c>
      <c r="E11" s="56">
        <v>100</v>
      </c>
      <c r="F11" s="56" t="s">
        <v>0</v>
      </c>
      <c r="G11" s="55">
        <v>12.780907166851385</v>
      </c>
      <c r="H11" s="55">
        <v>32.18590944909974</v>
      </c>
      <c r="I11" s="55">
        <v>8.370817000663607</v>
      </c>
      <c r="J11" s="57"/>
      <c r="K11" s="71" t="s">
        <v>64</v>
      </c>
      <c r="L11" s="55">
        <v>22125.733997</v>
      </c>
      <c r="M11" s="55" t="s">
        <v>0</v>
      </c>
      <c r="N11" s="56">
        <v>100</v>
      </c>
      <c r="O11" s="56" t="s">
        <v>0</v>
      </c>
      <c r="P11" s="55">
        <v>0.6605364795716273</v>
      </c>
      <c r="Q11" s="55">
        <v>29.421728485287645</v>
      </c>
      <c r="R11" s="55">
        <v>-9.282219571954315</v>
      </c>
      <c r="S11" s="1" t="s">
        <v>72</v>
      </c>
      <c r="T11" s="3"/>
      <c r="U11" s="3"/>
      <c r="V11" s="3"/>
    </row>
    <row r="12" spans="2:22" ht="10.5" customHeight="1">
      <c r="B12" s="35" t="s">
        <v>7</v>
      </c>
      <c r="C12" s="36">
        <v>176770.010378</v>
      </c>
      <c r="D12" s="37" t="s">
        <v>0</v>
      </c>
      <c r="E12" s="38">
        <v>90.12197143763817</v>
      </c>
      <c r="F12" s="38" t="s">
        <v>0</v>
      </c>
      <c r="G12" s="39">
        <v>12.935227939672345</v>
      </c>
      <c r="H12" s="36">
        <v>33.31951118518248</v>
      </c>
      <c r="I12" s="36">
        <v>9.762427981698522</v>
      </c>
      <c r="J12" s="37"/>
      <c r="K12" s="35" t="s">
        <v>7</v>
      </c>
      <c r="L12" s="36">
        <v>17231.174874</v>
      </c>
      <c r="M12" s="37" t="s">
        <v>0</v>
      </c>
      <c r="N12" s="38">
        <v>77.87843276221415</v>
      </c>
      <c r="O12" s="38" t="s">
        <v>0</v>
      </c>
      <c r="P12" s="39">
        <v>1.172472405678615</v>
      </c>
      <c r="Q12" s="36">
        <v>31.201579604900388</v>
      </c>
      <c r="R12" s="36">
        <v>-8.279263460586094</v>
      </c>
      <c r="T12" s="3"/>
      <c r="U12" s="51"/>
      <c r="V12" s="8"/>
    </row>
    <row r="13" spans="2:22" ht="10.5" customHeight="1">
      <c r="B13" s="21" t="s">
        <v>10</v>
      </c>
      <c r="C13" s="22">
        <v>9421.965202</v>
      </c>
      <c r="D13" s="23" t="s">
        <v>0</v>
      </c>
      <c r="E13" s="24">
        <v>4.803564117042916</v>
      </c>
      <c r="F13" s="24" t="s">
        <v>0</v>
      </c>
      <c r="G13" s="25">
        <v>9.947660827304826</v>
      </c>
      <c r="H13" s="22">
        <v>31.886658092568837</v>
      </c>
      <c r="I13" s="22">
        <v>-11.37177641698753</v>
      </c>
      <c r="J13" s="23"/>
      <c r="K13" s="21" t="s">
        <v>10</v>
      </c>
      <c r="L13" s="22">
        <v>3774.606382</v>
      </c>
      <c r="M13" s="23" t="s">
        <v>0</v>
      </c>
      <c r="N13" s="24">
        <v>17.059801869225193</v>
      </c>
      <c r="O13" s="24" t="s">
        <v>0</v>
      </c>
      <c r="P13" s="25">
        <v>-1.47518584318318</v>
      </c>
      <c r="Q13" s="22">
        <v>32.332369472504666</v>
      </c>
      <c r="R13" s="22">
        <v>-15.211816964752671</v>
      </c>
      <c r="T13" s="3"/>
      <c r="U13" s="3"/>
      <c r="V13" s="3"/>
    </row>
    <row r="14" spans="2:22" ht="10.5" customHeight="1">
      <c r="B14" s="21" t="s">
        <v>5</v>
      </c>
      <c r="C14" s="22">
        <v>5747.197023</v>
      </c>
      <c r="D14" s="23" t="s">
        <v>0</v>
      </c>
      <c r="E14" s="24">
        <v>2.9300712538609814</v>
      </c>
      <c r="F14" s="24" t="s">
        <v>0</v>
      </c>
      <c r="G14" s="25">
        <v>8.645337719842349</v>
      </c>
      <c r="H14" s="22">
        <v>10.52443757680605</v>
      </c>
      <c r="I14" s="22">
        <v>4.4536433056901785</v>
      </c>
      <c r="J14" s="23"/>
      <c r="K14" s="21" t="s">
        <v>5</v>
      </c>
      <c r="L14" s="22">
        <v>920.920525</v>
      </c>
      <c r="M14" s="23" t="s">
        <v>0</v>
      </c>
      <c r="N14" s="24">
        <v>4.162214573875228</v>
      </c>
      <c r="O14" s="24" t="s">
        <v>0</v>
      </c>
      <c r="P14" s="25">
        <v>0.12366774256598045</v>
      </c>
      <c r="Q14" s="22">
        <v>15.566681043794844</v>
      </c>
      <c r="R14" s="22">
        <v>11.85834867412889</v>
      </c>
      <c r="T14" s="3"/>
      <c r="U14" s="3"/>
      <c r="V14" s="3"/>
    </row>
    <row r="15" spans="2:22" ht="10.5" customHeight="1">
      <c r="B15" s="21" t="s">
        <v>9</v>
      </c>
      <c r="C15" s="22">
        <v>3732.655039</v>
      </c>
      <c r="D15" s="23" t="s">
        <v>0</v>
      </c>
      <c r="E15" s="24">
        <v>1.903005097369052</v>
      </c>
      <c r="F15" s="24" t="s">
        <v>0</v>
      </c>
      <c r="G15" s="25">
        <v>26.94575289944887</v>
      </c>
      <c r="H15" s="22">
        <v>15.879643101836777</v>
      </c>
      <c r="I15" s="22">
        <v>24.465124806904043</v>
      </c>
      <c r="J15" s="23"/>
      <c r="K15" s="21" t="s">
        <v>9</v>
      </c>
      <c r="L15" s="22">
        <v>126.159612</v>
      </c>
      <c r="M15" s="23" t="s">
        <v>0</v>
      </c>
      <c r="N15" s="24">
        <v>0.5701940194034052</v>
      </c>
      <c r="O15" s="24" t="s">
        <v>0</v>
      </c>
      <c r="P15" s="25">
        <v>-2.583329647706256</v>
      </c>
      <c r="Q15" s="22">
        <v>3.9483989085159266</v>
      </c>
      <c r="R15" s="22">
        <v>-47.22441263615096</v>
      </c>
      <c r="T15" s="3"/>
      <c r="U15" s="3"/>
      <c r="V15" s="3"/>
    </row>
    <row r="16" spans="2:22" ht="10.5" customHeight="1">
      <c r="B16" s="21" t="s">
        <v>11</v>
      </c>
      <c r="C16" s="22">
        <v>234.572782</v>
      </c>
      <c r="D16" s="23" t="s">
        <v>0</v>
      </c>
      <c r="E16" s="24">
        <v>0.11959133517187559</v>
      </c>
      <c r="F16" s="24" t="s">
        <v>0</v>
      </c>
      <c r="G16" s="25">
        <v>8.956023428054571</v>
      </c>
      <c r="H16" s="22">
        <v>114.29146885631835</v>
      </c>
      <c r="I16" s="22">
        <v>-59.512224419699315</v>
      </c>
      <c r="J16" s="23"/>
      <c r="K16" s="21" t="s">
        <v>11</v>
      </c>
      <c r="L16" s="22">
        <v>63.858621</v>
      </c>
      <c r="M16" s="23" t="s">
        <v>0</v>
      </c>
      <c r="N16" s="24">
        <v>0.2886169607239177</v>
      </c>
      <c r="O16" s="24" t="s">
        <v>0</v>
      </c>
      <c r="P16" s="25">
        <v>58.30324830319786</v>
      </c>
      <c r="Q16" s="22">
        <v>-62.6271414380475</v>
      </c>
      <c r="R16" s="22">
        <v>-20.595637346053437</v>
      </c>
      <c r="T16" s="3"/>
      <c r="U16" s="3"/>
      <c r="V16" s="3"/>
    </row>
    <row r="17" spans="2:22" ht="10.5" customHeight="1">
      <c r="B17" s="21" t="s">
        <v>8</v>
      </c>
      <c r="C17" s="22">
        <v>212.917034</v>
      </c>
      <c r="D17" s="23" t="s">
        <v>0</v>
      </c>
      <c r="E17" s="24">
        <v>0.10855066883631723</v>
      </c>
      <c r="F17" s="24" t="s">
        <v>0</v>
      </c>
      <c r="G17" s="25">
        <v>-0.5237546680253446</v>
      </c>
      <c r="H17" s="22">
        <v>2.293924001953627</v>
      </c>
      <c r="I17" s="22">
        <v>6.430901374020493</v>
      </c>
      <c r="J17" s="23"/>
      <c r="K17" s="21" t="s">
        <v>8</v>
      </c>
      <c r="L17" s="22">
        <v>7.200557</v>
      </c>
      <c r="M17" s="23" t="s">
        <v>0</v>
      </c>
      <c r="N17" s="24">
        <v>0.03254381075437459</v>
      </c>
      <c r="O17" s="24" t="s">
        <v>0</v>
      </c>
      <c r="P17" s="25">
        <v>3.499086410593266</v>
      </c>
      <c r="Q17" s="22">
        <v>145.96938548788793</v>
      </c>
      <c r="R17" s="22">
        <v>19.345800247822268</v>
      </c>
      <c r="T17" s="3"/>
      <c r="U17" s="3"/>
      <c r="V17" s="3"/>
    </row>
    <row r="18" spans="2:22" ht="10.5" customHeight="1">
      <c r="B18" s="26" t="s">
        <v>6</v>
      </c>
      <c r="C18" s="27">
        <v>24.644336</v>
      </c>
      <c r="D18" s="28" t="s">
        <v>0</v>
      </c>
      <c r="E18" s="29">
        <v>0.012564326609147348</v>
      </c>
      <c r="F18" s="29" t="s">
        <v>0</v>
      </c>
      <c r="G18" s="30">
        <v>-6.540338044922256</v>
      </c>
      <c r="H18" s="27">
        <v>1.5752122979456544</v>
      </c>
      <c r="I18" s="27">
        <v>-26.64341775337249</v>
      </c>
      <c r="J18" s="28"/>
      <c r="K18" s="26" t="s">
        <v>6</v>
      </c>
      <c r="L18" s="27">
        <v>1.813422</v>
      </c>
      <c r="M18" s="28" t="s">
        <v>0</v>
      </c>
      <c r="N18" s="29">
        <v>0.008195985725245903</v>
      </c>
      <c r="O18" s="29" t="s">
        <v>0</v>
      </c>
      <c r="P18" s="27">
        <v>-9.256141483866386</v>
      </c>
      <c r="Q18" s="27">
        <v>16.722925077618612</v>
      </c>
      <c r="R18" s="27">
        <v>-26.4587524742919</v>
      </c>
      <c r="T18" s="3"/>
      <c r="U18" s="3"/>
      <c r="V18" s="3"/>
    </row>
    <row r="19" spans="2:22" ht="12" customHeight="1">
      <c r="B19" s="76" t="s">
        <v>41</v>
      </c>
      <c r="C19" s="31"/>
      <c r="D19" s="32" t="s">
        <v>0</v>
      </c>
      <c r="E19" s="33"/>
      <c r="F19" s="33" t="s">
        <v>0</v>
      </c>
      <c r="G19" s="34"/>
      <c r="H19" s="31"/>
      <c r="I19" s="31"/>
      <c r="J19" s="32"/>
      <c r="K19" s="76" t="s">
        <v>41</v>
      </c>
      <c r="L19" s="31"/>
      <c r="M19" s="32" t="s">
        <v>0</v>
      </c>
      <c r="N19" s="33"/>
      <c r="O19" s="33" t="s">
        <v>0</v>
      </c>
      <c r="P19" s="31"/>
      <c r="Q19" s="31"/>
      <c r="R19" s="31"/>
      <c r="T19" s="3"/>
      <c r="U19" s="3"/>
      <c r="V19" s="3"/>
    </row>
    <row r="20" spans="2:22" ht="12" customHeight="1">
      <c r="B20" s="84" t="s">
        <v>68</v>
      </c>
      <c r="C20" s="36">
        <v>45722.801273</v>
      </c>
      <c r="D20" s="37" t="s">
        <v>0</v>
      </c>
      <c r="E20" s="38">
        <v>23.31067912233911</v>
      </c>
      <c r="F20" s="38" t="s">
        <v>0</v>
      </c>
      <c r="G20" s="39">
        <v>13.892750238855855</v>
      </c>
      <c r="H20" s="36">
        <v>32.83603633221193</v>
      </c>
      <c r="I20" s="36">
        <v>10.33517231577936</v>
      </c>
      <c r="J20" s="37"/>
      <c r="K20" s="84" t="s">
        <v>68</v>
      </c>
      <c r="L20" s="36">
        <v>6392.744442</v>
      </c>
      <c r="M20" s="37" t="s">
        <v>0</v>
      </c>
      <c r="N20" s="38">
        <v>28.892801670971842</v>
      </c>
      <c r="O20" s="38" t="s">
        <v>0</v>
      </c>
      <c r="P20" s="39">
        <v>2.9662540076015986</v>
      </c>
      <c r="Q20" s="36">
        <v>35.220372528158094</v>
      </c>
      <c r="R20" s="36">
        <v>-15.955547319445472</v>
      </c>
      <c r="T20" s="3"/>
      <c r="U20" s="77"/>
      <c r="V20" s="3"/>
    </row>
    <row r="21" spans="2:22" ht="10.5" customHeight="1">
      <c r="B21" s="21" t="s">
        <v>69</v>
      </c>
      <c r="C21" s="22">
        <v>36544.999119</v>
      </c>
      <c r="D21" s="23" t="s">
        <v>0</v>
      </c>
      <c r="E21" s="24">
        <v>18.63159570873072</v>
      </c>
      <c r="F21" s="24" t="s">
        <v>0</v>
      </c>
      <c r="G21" s="25">
        <v>14.676552444117474</v>
      </c>
      <c r="H21" s="22">
        <v>47.13637623546754</v>
      </c>
      <c r="I21" s="22">
        <v>9.311171352311149</v>
      </c>
      <c r="J21" s="23"/>
      <c r="K21" s="21" t="s">
        <v>65</v>
      </c>
      <c r="L21" s="22">
        <v>3632.342888</v>
      </c>
      <c r="M21" s="23" t="s">
        <v>0</v>
      </c>
      <c r="N21" s="24">
        <v>16.416824357069938</v>
      </c>
      <c r="O21" s="24" t="s">
        <v>0</v>
      </c>
      <c r="P21" s="25">
        <v>-1.4296705954206512</v>
      </c>
      <c r="Q21" s="22">
        <v>33.313689925816675</v>
      </c>
      <c r="R21" s="22">
        <v>-14.826365509695052</v>
      </c>
      <c r="T21" s="3"/>
      <c r="U21" s="77"/>
      <c r="V21" s="3"/>
    </row>
    <row r="22" spans="2:22" ht="10.5" customHeight="1">
      <c r="B22" s="21" t="s">
        <v>55</v>
      </c>
      <c r="C22" s="22">
        <v>30739.802973</v>
      </c>
      <c r="D22" s="23" t="s">
        <v>0</v>
      </c>
      <c r="E22" s="24">
        <v>15.671954986071066</v>
      </c>
      <c r="F22" s="24" t="s">
        <v>0</v>
      </c>
      <c r="G22" s="25">
        <v>18.940403930317107</v>
      </c>
      <c r="H22" s="22">
        <v>58.777115421628366</v>
      </c>
      <c r="I22" s="22">
        <v>21.031295125785405</v>
      </c>
      <c r="J22" s="23"/>
      <c r="K22" s="21" t="s">
        <v>69</v>
      </c>
      <c r="L22" s="22">
        <v>3240.446687</v>
      </c>
      <c r="M22" s="23" t="s">
        <v>0</v>
      </c>
      <c r="N22" s="24">
        <v>14.645600853012914</v>
      </c>
      <c r="O22" s="24" t="s">
        <v>0</v>
      </c>
      <c r="P22" s="25">
        <v>-1.6306416430957649</v>
      </c>
      <c r="Q22" s="22">
        <v>16.810397724118474</v>
      </c>
      <c r="R22" s="22">
        <v>-0.7048405362187822</v>
      </c>
      <c r="T22" s="3"/>
      <c r="U22" s="77"/>
      <c r="V22" s="3"/>
    </row>
    <row r="23" spans="2:22" ht="10.5" customHeight="1">
      <c r="B23" s="21" t="s">
        <v>47</v>
      </c>
      <c r="C23" s="22">
        <v>23706.094553</v>
      </c>
      <c r="D23" s="23" t="s">
        <v>0</v>
      </c>
      <c r="E23" s="24">
        <v>12.08598659713213</v>
      </c>
      <c r="F23" s="24" t="s">
        <v>0</v>
      </c>
      <c r="G23" s="25">
        <v>21.299796777567458</v>
      </c>
      <c r="H23" s="22">
        <v>7.042070314591342</v>
      </c>
      <c r="I23" s="22">
        <v>4.640288125916811</v>
      </c>
      <c r="J23" s="23"/>
      <c r="K23" s="21" t="s">
        <v>47</v>
      </c>
      <c r="L23" s="22">
        <v>2903.416717</v>
      </c>
      <c r="M23" s="23" t="s">
        <v>0</v>
      </c>
      <c r="N23" s="24">
        <v>13.122352087364291</v>
      </c>
      <c r="O23" s="24" t="s">
        <v>0</v>
      </c>
      <c r="P23" s="25">
        <v>8.800305508263717</v>
      </c>
      <c r="Q23" s="22">
        <v>46.18262391838374</v>
      </c>
      <c r="R23" s="22">
        <v>-6.966253393441562</v>
      </c>
      <c r="T23" s="3"/>
      <c r="U23" s="77"/>
      <c r="V23" s="3"/>
    </row>
    <row r="24" spans="2:22" ht="10.5" customHeight="1">
      <c r="B24" s="21" t="s">
        <v>54</v>
      </c>
      <c r="C24" s="22">
        <v>20328.075438</v>
      </c>
      <c r="D24" s="23" t="s">
        <v>0</v>
      </c>
      <c r="E24" s="24">
        <v>10.363784162755207</v>
      </c>
      <c r="F24" s="24" t="s">
        <v>0</v>
      </c>
      <c r="G24" s="25">
        <v>7.918372340492219</v>
      </c>
      <c r="H24" s="22">
        <v>20.29670692017453</v>
      </c>
      <c r="I24" s="22">
        <v>9.617267002603967</v>
      </c>
      <c r="J24" s="23"/>
      <c r="K24" s="21" t="s">
        <v>55</v>
      </c>
      <c r="L24" s="22">
        <v>1437.273685</v>
      </c>
      <c r="M24" s="23" t="s">
        <v>0</v>
      </c>
      <c r="N24" s="24">
        <v>6.495936745849328</v>
      </c>
      <c r="O24" s="24" t="s">
        <v>0</v>
      </c>
      <c r="P24" s="25">
        <v>-1.492592314450869</v>
      </c>
      <c r="Q24" s="22">
        <v>33.13574534273903</v>
      </c>
      <c r="R24" s="22">
        <v>10.071233328852031</v>
      </c>
      <c r="T24" s="3"/>
      <c r="U24" s="77"/>
      <c r="V24" s="3"/>
    </row>
    <row r="25" spans="2:22" ht="12" customHeight="1">
      <c r="B25" s="72" t="s">
        <v>12</v>
      </c>
      <c r="C25" s="40">
        <v>157041.773356</v>
      </c>
      <c r="D25" s="41" t="s">
        <v>0</v>
      </c>
      <c r="E25" s="42">
        <v>80.06400057702824</v>
      </c>
      <c r="F25" s="42" t="s">
        <v>0</v>
      </c>
      <c r="G25" s="43" t="s">
        <v>40</v>
      </c>
      <c r="H25" s="43" t="s">
        <v>40</v>
      </c>
      <c r="I25" s="43" t="s">
        <v>40</v>
      </c>
      <c r="J25" s="41"/>
      <c r="K25" s="72" t="s">
        <v>12</v>
      </c>
      <c r="L25" s="40">
        <v>17606.224419</v>
      </c>
      <c r="M25" s="41" t="s">
        <v>0</v>
      </c>
      <c r="N25" s="42">
        <v>79.5735157142683</v>
      </c>
      <c r="O25" s="42" t="s">
        <v>0</v>
      </c>
      <c r="P25" s="43" t="s">
        <v>40</v>
      </c>
      <c r="Q25" s="43" t="s">
        <v>40</v>
      </c>
      <c r="R25" s="43" t="s">
        <v>40</v>
      </c>
      <c r="T25" s="3"/>
      <c r="U25" s="77"/>
      <c r="V25" s="3"/>
    </row>
    <row r="26" spans="2:22" ht="10.5" customHeight="1">
      <c r="B26" s="84" t="s">
        <v>65</v>
      </c>
      <c r="C26" s="36">
        <v>7206.820891</v>
      </c>
      <c r="D26" s="37" t="s">
        <v>0</v>
      </c>
      <c r="E26" s="38">
        <v>3.6742256512064393</v>
      </c>
      <c r="F26" s="38" t="s">
        <v>0</v>
      </c>
      <c r="G26" s="39">
        <v>7.913894825432699</v>
      </c>
      <c r="H26" s="36">
        <v>30.684946316768247</v>
      </c>
      <c r="I26" s="36">
        <v>-17.878912323171008</v>
      </c>
      <c r="J26" s="37"/>
      <c r="K26" s="84" t="s">
        <v>60</v>
      </c>
      <c r="L26" s="36">
        <v>1406.605771</v>
      </c>
      <c r="M26" s="37" t="s">
        <v>0</v>
      </c>
      <c r="N26" s="38">
        <v>6.357329303474045</v>
      </c>
      <c r="O26" s="38" t="s">
        <v>0</v>
      </c>
      <c r="P26" s="39">
        <v>4.537411556534199</v>
      </c>
      <c r="Q26" s="36">
        <v>4.613755924426613</v>
      </c>
      <c r="R26" s="36">
        <v>-6.4315087617369215</v>
      </c>
      <c r="T26" s="3"/>
      <c r="U26" s="77"/>
      <c r="V26" s="3"/>
    </row>
    <row r="27" spans="2:22" ht="10.5" customHeight="1">
      <c r="B27" s="21" t="s">
        <v>59</v>
      </c>
      <c r="C27" s="22">
        <v>6509.300411</v>
      </c>
      <c r="D27" s="23" t="s">
        <v>0</v>
      </c>
      <c r="E27" s="24">
        <v>3.3186114797680513</v>
      </c>
      <c r="F27" s="24" t="s">
        <v>0</v>
      </c>
      <c r="G27" s="25">
        <v>-4.101452191899179</v>
      </c>
      <c r="H27" s="22">
        <v>31.333570106398668</v>
      </c>
      <c r="I27" s="22">
        <v>-2.9530370962531265</v>
      </c>
      <c r="J27" s="23"/>
      <c r="K27" s="21" t="s">
        <v>67</v>
      </c>
      <c r="L27" s="22">
        <v>910.783709</v>
      </c>
      <c r="M27" s="23" t="s">
        <v>0</v>
      </c>
      <c r="N27" s="24">
        <v>4.116399976260638</v>
      </c>
      <c r="O27" s="24" t="s">
        <v>0</v>
      </c>
      <c r="P27" s="25">
        <v>0.13389532361052225</v>
      </c>
      <c r="Q27" s="22">
        <v>18.107341478793444</v>
      </c>
      <c r="R27" s="22">
        <v>11.831857088147203</v>
      </c>
      <c r="T27" s="3"/>
      <c r="U27" s="77"/>
      <c r="V27" s="3"/>
    </row>
    <row r="28" spans="2:22" ht="10.5" customHeight="1">
      <c r="B28" s="21" t="s">
        <v>60</v>
      </c>
      <c r="C28" s="22">
        <v>5822.735607</v>
      </c>
      <c r="D28" s="23" t="s">
        <v>0</v>
      </c>
      <c r="E28" s="24">
        <v>2.968582798297338</v>
      </c>
      <c r="F28" s="24" t="s">
        <v>0</v>
      </c>
      <c r="G28" s="25">
        <v>5.414503837980478</v>
      </c>
      <c r="H28" s="22">
        <v>57.97989687599946</v>
      </c>
      <c r="I28" s="22">
        <v>-1.746352290838189</v>
      </c>
      <c r="J28" s="23"/>
      <c r="K28" s="21" t="s">
        <v>62</v>
      </c>
      <c r="L28" s="22">
        <v>829.256658</v>
      </c>
      <c r="M28" s="23" t="s">
        <v>0</v>
      </c>
      <c r="N28" s="24">
        <v>3.7479283539811057</v>
      </c>
      <c r="O28" s="24" t="s">
        <v>0</v>
      </c>
      <c r="P28" s="25">
        <v>1.0268216047888634</v>
      </c>
      <c r="Q28" s="22">
        <v>64.80068682192274</v>
      </c>
      <c r="R28" s="22">
        <v>-16.12783446349995</v>
      </c>
      <c r="T28" s="3"/>
      <c r="U28" s="77"/>
      <c r="V28" s="3"/>
    </row>
    <row r="29" spans="2:22" ht="10.5" customHeight="1">
      <c r="B29" s="21" t="s">
        <v>67</v>
      </c>
      <c r="C29" s="22">
        <v>5505.556631</v>
      </c>
      <c r="D29" s="23" t="s">
        <v>0</v>
      </c>
      <c r="E29" s="24">
        <v>2.8068766663886144</v>
      </c>
      <c r="F29" s="24" t="s">
        <v>0</v>
      </c>
      <c r="G29" s="25">
        <v>8.395161618670244</v>
      </c>
      <c r="H29" s="22">
        <v>9.930051771713266</v>
      </c>
      <c r="I29" s="22">
        <v>3.813153578667581</v>
      </c>
      <c r="J29" s="23"/>
      <c r="K29" s="21" t="s">
        <v>59</v>
      </c>
      <c r="L29" s="22">
        <v>774.870378</v>
      </c>
      <c r="M29" s="23" t="s">
        <v>0</v>
      </c>
      <c r="N29" s="24">
        <v>3.50212281366604</v>
      </c>
      <c r="O29" s="24" t="s">
        <v>0</v>
      </c>
      <c r="P29" s="25">
        <v>-11.328293700722892</v>
      </c>
      <c r="Q29" s="22">
        <v>26.396045672796447</v>
      </c>
      <c r="R29" s="22">
        <v>19.345931385562835</v>
      </c>
      <c r="T29" s="3"/>
      <c r="U29" s="77"/>
      <c r="V29" s="3"/>
    </row>
    <row r="30" spans="2:22" ht="10.5" customHeight="1">
      <c r="B30" s="21" t="s">
        <v>62</v>
      </c>
      <c r="C30" s="22">
        <v>4380.862255</v>
      </c>
      <c r="D30" s="23" t="s">
        <v>0</v>
      </c>
      <c r="E30" s="24">
        <v>2.2334780779447962</v>
      </c>
      <c r="F30" s="24" t="s">
        <v>0</v>
      </c>
      <c r="G30" s="25">
        <v>12.26228929353046</v>
      </c>
      <c r="H30" s="22">
        <v>36.353323345018424</v>
      </c>
      <c r="I30" s="22">
        <v>-3.5570151706419466</v>
      </c>
      <c r="J30" s="23"/>
      <c r="K30" s="21" t="s">
        <v>52</v>
      </c>
      <c r="L30" s="22">
        <v>144.336967</v>
      </c>
      <c r="M30" s="23" t="s">
        <v>0</v>
      </c>
      <c r="N30" s="24">
        <v>0.6523488306402421</v>
      </c>
      <c r="O30" s="24" t="s">
        <v>0</v>
      </c>
      <c r="P30" s="25">
        <v>-6.558553703561798</v>
      </c>
      <c r="Q30" s="22">
        <v>17.18537754620519</v>
      </c>
      <c r="R30" s="22">
        <v>-18.691473382527818</v>
      </c>
      <c r="T30" s="3"/>
      <c r="U30" s="77"/>
      <c r="V30" s="3"/>
    </row>
    <row r="31" spans="2:22" ht="10.5" customHeight="1">
      <c r="B31" s="21" t="s">
        <v>50</v>
      </c>
      <c r="C31" s="22">
        <v>3713.257556</v>
      </c>
      <c r="D31" s="23" t="s">
        <v>0</v>
      </c>
      <c r="E31" s="24">
        <v>1.8931157535536054</v>
      </c>
      <c r="F31" s="24" t="s">
        <v>0</v>
      </c>
      <c r="G31" s="25">
        <v>27.124360487823186</v>
      </c>
      <c r="H31" s="22">
        <v>15.776357689246765</v>
      </c>
      <c r="I31" s="22">
        <v>24.36803235984874</v>
      </c>
      <c r="J31" s="23"/>
      <c r="K31" s="21" t="s">
        <v>50</v>
      </c>
      <c r="L31" s="22">
        <v>124.100997</v>
      </c>
      <c r="M31" s="23" t="s">
        <v>0</v>
      </c>
      <c r="N31" s="24">
        <v>0.5608898534928907</v>
      </c>
      <c r="O31" s="24" t="s">
        <v>0</v>
      </c>
      <c r="P31" s="25">
        <v>-2.714225631605849</v>
      </c>
      <c r="Q31" s="22">
        <v>3.607971259651862</v>
      </c>
      <c r="R31" s="22">
        <v>-47.739661229897315</v>
      </c>
      <c r="T31" s="3"/>
      <c r="U31" s="77"/>
      <c r="V31" s="3"/>
    </row>
    <row r="32" spans="2:22" ht="10.5" customHeight="1">
      <c r="B32" s="21" t="s">
        <v>66</v>
      </c>
      <c r="C32" s="22">
        <v>1520.520695</v>
      </c>
      <c r="D32" s="23" t="s">
        <v>0</v>
      </c>
      <c r="E32" s="24">
        <v>0.7752011913791355</v>
      </c>
      <c r="F32" s="24" t="s">
        <v>0</v>
      </c>
      <c r="G32" s="25">
        <v>-3.732390928476159</v>
      </c>
      <c r="H32" s="22">
        <v>2.9374507629071616</v>
      </c>
      <c r="I32" s="22">
        <v>-11.918886011065837</v>
      </c>
      <c r="J32" s="23"/>
      <c r="K32" s="21" t="s">
        <v>49</v>
      </c>
      <c r="L32" s="22">
        <v>97.644456</v>
      </c>
      <c r="M32" s="23" t="s">
        <v>0</v>
      </c>
      <c r="N32" s="24">
        <v>0.44131623390771796</v>
      </c>
      <c r="O32" s="24" t="s">
        <v>0</v>
      </c>
      <c r="P32" s="25">
        <v>-5.115025418628694</v>
      </c>
      <c r="Q32" s="22">
        <v>-3.6085785048108505</v>
      </c>
      <c r="R32" s="22">
        <v>-28.285770132715356</v>
      </c>
      <c r="T32" s="3"/>
      <c r="U32" s="77"/>
      <c r="V32" s="3"/>
    </row>
    <row r="33" spans="2:22" ht="10.5" customHeight="1">
      <c r="B33" s="21" t="s">
        <v>49</v>
      </c>
      <c r="C33" s="22">
        <v>1115.631844</v>
      </c>
      <c r="D33" s="23" t="s">
        <v>0</v>
      </c>
      <c r="E33" s="24">
        <v>0.5687782727674758</v>
      </c>
      <c r="F33" s="24" t="s">
        <v>0</v>
      </c>
      <c r="G33" s="25">
        <v>20.936875778620024</v>
      </c>
      <c r="H33" s="22">
        <v>39.105716718254456</v>
      </c>
      <c r="I33" s="22">
        <v>14.496786132774162</v>
      </c>
      <c r="J33" s="23"/>
      <c r="K33" s="21" t="s">
        <v>53</v>
      </c>
      <c r="L33" s="22">
        <v>63.841165</v>
      </c>
      <c r="M33" s="23" t="s">
        <v>0</v>
      </c>
      <c r="N33" s="24">
        <v>0.2885380661661039</v>
      </c>
      <c r="O33" s="24" t="s">
        <v>0</v>
      </c>
      <c r="P33" s="25">
        <v>59.25625354601534</v>
      </c>
      <c r="Q33" s="22">
        <v>-62.66397288452339</v>
      </c>
      <c r="R33" s="22">
        <v>-20.5390330003315</v>
      </c>
      <c r="T33" s="3"/>
      <c r="U33" s="77"/>
      <c r="V33" s="3"/>
    </row>
    <row r="34" spans="2:22" ht="10.5" customHeight="1">
      <c r="B34" s="21" t="s">
        <v>63</v>
      </c>
      <c r="C34" s="22">
        <v>1114.676064</v>
      </c>
      <c r="D34" s="23" t="s">
        <v>0</v>
      </c>
      <c r="E34" s="24">
        <v>0.568290991142745</v>
      </c>
      <c r="F34" s="24" t="s">
        <v>0</v>
      </c>
      <c r="G34" s="25">
        <v>124.37597968082122</v>
      </c>
      <c r="H34" s="22">
        <v>172.81751660420952</v>
      </c>
      <c r="I34" s="22">
        <v>461.10724749072904</v>
      </c>
      <c r="J34" s="23"/>
      <c r="K34" s="21" t="s">
        <v>63</v>
      </c>
      <c r="L34" s="22">
        <v>49.226395</v>
      </c>
      <c r="M34" s="23" t="s">
        <v>0</v>
      </c>
      <c r="N34" s="24">
        <v>0.2224847998564682</v>
      </c>
      <c r="O34" s="24" t="s">
        <v>0</v>
      </c>
      <c r="P34" s="25">
        <v>11.941355157646516</v>
      </c>
      <c r="Q34" s="22">
        <v>129.8490564503078</v>
      </c>
      <c r="R34" s="22">
        <v>-63.24940267320413</v>
      </c>
      <c r="T34" s="3"/>
      <c r="U34" s="77"/>
      <c r="V34" s="3"/>
    </row>
    <row r="35" spans="2:22" ht="10.5" customHeight="1">
      <c r="B35" s="21" t="s">
        <v>56</v>
      </c>
      <c r="C35" s="22">
        <v>1099.512467</v>
      </c>
      <c r="D35" s="23" t="s">
        <v>0</v>
      </c>
      <c r="E35" s="24">
        <v>0.5605601930690015</v>
      </c>
      <c r="F35" s="24" t="s">
        <v>0</v>
      </c>
      <c r="G35" s="25">
        <v>17.690274472612977</v>
      </c>
      <c r="H35" s="22">
        <v>36.55918340808759</v>
      </c>
      <c r="I35" s="22">
        <v>24.85087509893043</v>
      </c>
      <c r="J35" s="23"/>
      <c r="K35" s="21" t="s">
        <v>56</v>
      </c>
      <c r="L35" s="22">
        <v>44.599145</v>
      </c>
      <c r="M35" s="23" t="s">
        <v>0</v>
      </c>
      <c r="N35" s="24">
        <v>0.2015713693658576</v>
      </c>
      <c r="O35" s="24" t="s">
        <v>0</v>
      </c>
      <c r="P35" s="25">
        <v>5.34213441831779</v>
      </c>
      <c r="Q35" s="22">
        <v>113.3733512085289</v>
      </c>
      <c r="R35" s="22">
        <v>-12.578915947191405</v>
      </c>
      <c r="T35" s="3"/>
      <c r="U35" s="77"/>
      <c r="V35" s="3"/>
    </row>
    <row r="36" spans="2:22" ht="10.5" customHeight="1">
      <c r="B36" s="21" t="s">
        <v>52</v>
      </c>
      <c r="C36" s="22">
        <v>276.521987</v>
      </c>
      <c r="D36" s="23" t="s">
        <v>0</v>
      </c>
      <c r="E36" s="24">
        <v>0.14097813628569245</v>
      </c>
      <c r="F36" s="24" t="s">
        <v>0</v>
      </c>
      <c r="G36" s="25">
        <v>3.758885348117147</v>
      </c>
      <c r="H36" s="22">
        <v>17.475599483422116</v>
      </c>
      <c r="I36" s="22">
        <v>-17.88720394258081</v>
      </c>
      <c r="J36" s="23"/>
      <c r="K36" s="21" t="s">
        <v>66</v>
      </c>
      <c r="L36" s="22">
        <v>30.388334</v>
      </c>
      <c r="M36" s="23" t="s">
        <v>0</v>
      </c>
      <c r="N36" s="24">
        <v>0.13734384587702408</v>
      </c>
      <c r="O36" s="24" t="s">
        <v>0</v>
      </c>
      <c r="P36" s="25">
        <v>-17.937924749727586</v>
      </c>
      <c r="Q36" s="22">
        <v>34.61800561073346</v>
      </c>
      <c r="R36" s="22">
        <v>26.609723193223118</v>
      </c>
      <c r="T36" s="3"/>
      <c r="U36" s="77"/>
      <c r="V36" s="3"/>
    </row>
    <row r="37" spans="2:22" ht="10.5" customHeight="1">
      <c r="B37" s="21" t="s">
        <v>53</v>
      </c>
      <c r="C37" s="22">
        <v>233.660158</v>
      </c>
      <c r="D37" s="23" t="s">
        <v>0</v>
      </c>
      <c r="E37" s="24">
        <v>0.11912605560389102</v>
      </c>
      <c r="F37" s="24" t="s">
        <v>0</v>
      </c>
      <c r="G37" s="25">
        <v>9.692887349770096</v>
      </c>
      <c r="H37" s="22">
        <v>113.84935024550504</v>
      </c>
      <c r="I37" s="22">
        <v>-59.40836108952263</v>
      </c>
      <c r="J37" s="23"/>
      <c r="K37" s="21" t="s">
        <v>51</v>
      </c>
      <c r="L37" s="22">
        <v>10.872963</v>
      </c>
      <c r="M37" s="23" t="s">
        <v>0</v>
      </c>
      <c r="N37" s="24">
        <v>0.04914170531686882</v>
      </c>
      <c r="O37" s="24" t="s">
        <v>0</v>
      </c>
      <c r="P37" s="25">
        <v>32.02904679441127</v>
      </c>
      <c r="Q37" s="22">
        <v>184.1173234064728</v>
      </c>
      <c r="R37" s="22">
        <v>165.19014463924088</v>
      </c>
      <c r="T37" s="3"/>
      <c r="U37" s="77"/>
      <c r="V37" s="3"/>
    </row>
    <row r="38" spans="2:22" ht="10.5" customHeight="1">
      <c r="B38" s="21" t="s">
        <v>57</v>
      </c>
      <c r="C38" s="22">
        <v>207.592218</v>
      </c>
      <c r="D38" s="23" t="s">
        <v>0</v>
      </c>
      <c r="E38" s="24">
        <v>0.1058359384675374</v>
      </c>
      <c r="F38" s="24" t="s">
        <v>0</v>
      </c>
      <c r="G38" s="25">
        <v>-0.8567362649256061</v>
      </c>
      <c r="H38" s="22">
        <v>2.254083857021243</v>
      </c>
      <c r="I38" s="22">
        <v>5.044356870127345</v>
      </c>
      <c r="J38" s="23"/>
      <c r="K38" s="21" t="s">
        <v>61</v>
      </c>
      <c r="L38" s="22">
        <v>9.841815</v>
      </c>
      <c r="M38" s="23" t="s">
        <v>0</v>
      </c>
      <c r="N38" s="24">
        <v>0.04448130399350566</v>
      </c>
      <c r="O38" s="24" t="s">
        <v>0</v>
      </c>
      <c r="P38" s="25">
        <v>-0.539368357091119</v>
      </c>
      <c r="Q38" s="22">
        <v>-65.3929700240434</v>
      </c>
      <c r="R38" s="22">
        <v>28.936741858471635</v>
      </c>
      <c r="T38" s="3"/>
      <c r="U38" s="77"/>
      <c r="V38" s="3"/>
    </row>
    <row r="39" spans="2:22" ht="10.5" customHeight="1">
      <c r="B39" s="21" t="s">
        <v>61</v>
      </c>
      <c r="C39" s="22">
        <v>137.809638</v>
      </c>
      <c r="D39" s="23" t="s">
        <v>0</v>
      </c>
      <c r="E39" s="24">
        <v>0.07025895531209944</v>
      </c>
      <c r="F39" s="24" t="s">
        <v>0</v>
      </c>
      <c r="G39" s="25">
        <v>5.771456302225575</v>
      </c>
      <c r="H39" s="22">
        <v>37.1934167643123</v>
      </c>
      <c r="I39" s="22">
        <v>3.072937619422646</v>
      </c>
      <c r="J39" s="23"/>
      <c r="K39" s="21" t="s">
        <v>57</v>
      </c>
      <c r="L39" s="22">
        <v>6.965635</v>
      </c>
      <c r="M39" s="23" t="s">
        <v>0</v>
      </c>
      <c r="N39" s="24">
        <v>0.03148205162795712</v>
      </c>
      <c r="O39" s="24" t="s">
        <v>0</v>
      </c>
      <c r="P39" s="25">
        <v>3.5193205196023536</v>
      </c>
      <c r="Q39" s="22">
        <v>146.08111321061656</v>
      </c>
      <c r="R39" s="22">
        <v>18.071135908591955</v>
      </c>
      <c r="T39" s="3"/>
      <c r="U39" s="77"/>
      <c r="V39" s="3"/>
    </row>
    <row r="40" spans="2:22" ht="10.5" customHeight="1">
      <c r="B40" s="21" t="s">
        <v>58</v>
      </c>
      <c r="C40" s="22">
        <v>100.104342</v>
      </c>
      <c r="D40" s="23" t="s">
        <v>0</v>
      </c>
      <c r="E40" s="24">
        <v>0.05103580992735152</v>
      </c>
      <c r="F40" s="24" t="s">
        <v>0</v>
      </c>
      <c r="G40" s="25">
        <v>127.69690953354944</v>
      </c>
      <c r="H40" s="22">
        <v>12.862868360905182</v>
      </c>
      <c r="I40" s="22">
        <v>70.8449011306609</v>
      </c>
      <c r="J40" s="23"/>
      <c r="K40" s="21" t="s">
        <v>48</v>
      </c>
      <c r="L40" s="22">
        <v>6.514153</v>
      </c>
      <c r="M40" s="23" t="s">
        <v>0</v>
      </c>
      <c r="N40" s="24">
        <v>0.029441522712345933</v>
      </c>
      <c r="O40" s="24" t="s">
        <v>0</v>
      </c>
      <c r="P40" s="27">
        <v>11.501138372152674</v>
      </c>
      <c r="Q40" s="22">
        <v>124.27846658952336</v>
      </c>
      <c r="R40" s="22">
        <v>-15.61805280470766</v>
      </c>
      <c r="T40" s="3"/>
      <c r="U40" s="77"/>
      <c r="V40" s="3"/>
    </row>
    <row r="41" spans="2:22" ht="12" customHeight="1">
      <c r="B41" s="73" t="s">
        <v>30</v>
      </c>
      <c r="C41" s="43">
        <v>195986.33612000005</v>
      </c>
      <c r="D41" s="44" t="s">
        <v>0</v>
      </c>
      <c r="E41" s="45">
        <v>99.91895654814202</v>
      </c>
      <c r="F41" s="45" t="s">
        <v>0</v>
      </c>
      <c r="G41" s="43" t="s">
        <v>40</v>
      </c>
      <c r="H41" s="43" t="s">
        <v>40</v>
      </c>
      <c r="I41" s="43" t="s">
        <v>40</v>
      </c>
      <c r="J41" s="44"/>
      <c r="K41" s="73" t="s">
        <v>30</v>
      </c>
      <c r="L41" s="43">
        <v>22116.07296</v>
      </c>
      <c r="M41" s="44" t="s">
        <v>0</v>
      </c>
      <c r="N41" s="45">
        <v>99.9563357446071</v>
      </c>
      <c r="O41" s="45" t="s">
        <v>0</v>
      </c>
      <c r="P41" s="43" t="s">
        <v>40</v>
      </c>
      <c r="Q41" s="43" t="s">
        <v>40</v>
      </c>
      <c r="R41" s="43" t="s">
        <v>40</v>
      </c>
      <c r="T41" s="3"/>
      <c r="U41" s="77"/>
      <c r="V41" s="3"/>
    </row>
    <row r="42" spans="2:18" ht="3.75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2:18" ht="12" customHeight="1">
      <c r="B43" s="87" t="s">
        <v>112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</row>
    <row r="44" spans="2:14" s="101" customFormat="1" ht="9" customHeight="1">
      <c r="B44" s="102" t="str">
        <f>CONCATENATE("b  ",'[1]Attached footnote'!$D$25)</f>
        <v>b  Includes significant imports into processing zones.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</row>
    <row r="45" spans="2:18" ht="3.75" customHeight="1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</row>
    <row r="47" ht="9" customHeight="1">
      <c r="B47" s="70"/>
    </row>
    <row r="55" ht="9" customHeight="1">
      <c r="L55" s="47"/>
    </row>
  </sheetData>
  <sheetProtection/>
  <mergeCells count="7">
    <mergeCell ref="B43:R43"/>
    <mergeCell ref="B2:R2"/>
    <mergeCell ref="G6:I6"/>
    <mergeCell ref="P6:R6"/>
    <mergeCell ref="B3:R3"/>
    <mergeCell ref="B4:I4"/>
    <mergeCell ref="J4:R4"/>
  </mergeCells>
  <conditionalFormatting sqref="C44:N44">
    <cfRule type="cellIs" priority="1" dxfId="3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V55"/>
  <sheetViews>
    <sheetView defaultGridColor="0" zoomScalePageLayoutView="0" colorId="22" workbookViewId="0" topLeftCell="A1">
      <selection activeCell="B4" sqref="B4:I4"/>
    </sheetView>
  </sheetViews>
  <sheetFormatPr defaultColWidth="6.7109375" defaultRowHeight="9" customHeight="1"/>
  <cols>
    <col min="1" max="1" width="1.7109375" style="2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" customWidth="1"/>
    <col min="20" max="22" width="6.7109375" style="2" customWidth="1"/>
    <col min="23" max="23" width="3.57421875" style="2" customWidth="1"/>
    <col min="24" max="16384" width="6.7109375" style="2" customWidth="1"/>
  </cols>
  <sheetData>
    <row r="1" spans="1:20" ht="15" customHeight="1">
      <c r="A1" s="68"/>
      <c r="B1" s="53" t="s">
        <v>45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0"/>
      <c r="T1" s="10"/>
    </row>
    <row r="2" spans="1:20" ht="39" customHeight="1">
      <c r="A2" s="10"/>
      <c r="B2" s="99" t="s">
        <v>108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10"/>
      <c r="T2" s="10"/>
    </row>
    <row r="3" spans="1:20" ht="21" customHeight="1">
      <c r="A3" s="10"/>
      <c r="B3" s="91" t="s">
        <v>109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10"/>
      <c r="T3" s="69"/>
    </row>
    <row r="4" spans="1:20" ht="21" customHeight="1">
      <c r="A4" s="10"/>
      <c r="B4" s="93" t="s">
        <v>116</v>
      </c>
      <c r="C4" s="94"/>
      <c r="D4" s="94"/>
      <c r="E4" s="94"/>
      <c r="F4" s="94"/>
      <c r="G4" s="94"/>
      <c r="H4" s="94"/>
      <c r="I4" s="95"/>
      <c r="J4" s="96" t="s">
        <v>22</v>
      </c>
      <c r="K4" s="94"/>
      <c r="L4" s="94"/>
      <c r="M4" s="94"/>
      <c r="N4" s="94"/>
      <c r="O4" s="94"/>
      <c r="P4" s="94"/>
      <c r="Q4" s="94"/>
      <c r="R4" s="94"/>
      <c r="S4" s="10"/>
      <c r="T4" s="10"/>
    </row>
    <row r="5" spans="1:20" ht="2.25" customHeight="1">
      <c r="A5" s="10"/>
      <c r="B5" s="11"/>
      <c r="C5" s="11"/>
      <c r="D5" s="11"/>
      <c r="E5" s="11"/>
      <c r="F5" s="11"/>
      <c r="G5" s="11"/>
      <c r="H5" s="11"/>
      <c r="I5" s="11"/>
      <c r="J5" s="58"/>
      <c r="K5" s="11"/>
      <c r="L5" s="11"/>
      <c r="M5" s="11"/>
      <c r="N5" s="11"/>
      <c r="O5" s="11"/>
      <c r="P5" s="11"/>
      <c r="Q5" s="11"/>
      <c r="R5" s="11"/>
      <c r="S5" s="10"/>
      <c r="T5" s="10"/>
    </row>
    <row r="6" spans="1:20" ht="21" customHeight="1">
      <c r="A6" s="10"/>
      <c r="B6" s="12"/>
      <c r="C6" s="59" t="s">
        <v>2</v>
      </c>
      <c r="D6" s="54"/>
      <c r="E6" s="60" t="s">
        <v>35</v>
      </c>
      <c r="F6" s="13"/>
      <c r="G6" s="90" t="s">
        <v>36</v>
      </c>
      <c r="H6" s="90"/>
      <c r="I6" s="90"/>
      <c r="J6" s="61"/>
      <c r="K6" s="13"/>
      <c r="L6" s="59" t="s">
        <v>2</v>
      </c>
      <c r="M6" s="54"/>
      <c r="N6" s="60" t="s">
        <v>35</v>
      </c>
      <c r="O6" s="13"/>
      <c r="P6" s="90" t="s">
        <v>36</v>
      </c>
      <c r="Q6" s="90"/>
      <c r="R6" s="90"/>
      <c r="S6" s="10"/>
      <c r="T6" s="10"/>
    </row>
    <row r="7" spans="1:20" ht="2.25" customHeight="1">
      <c r="A7" s="10"/>
      <c r="B7" s="13"/>
      <c r="C7" s="62"/>
      <c r="D7" s="54"/>
      <c r="E7" s="63"/>
      <c r="F7" s="13"/>
      <c r="G7" s="13"/>
      <c r="H7" s="13"/>
      <c r="I7" s="13"/>
      <c r="J7" s="54"/>
      <c r="K7" s="13"/>
      <c r="L7" s="62"/>
      <c r="M7" s="54"/>
      <c r="N7" s="63"/>
      <c r="O7" s="13"/>
      <c r="P7" s="13"/>
      <c r="Q7" s="13"/>
      <c r="R7" s="13"/>
      <c r="S7" s="10"/>
      <c r="T7" s="10"/>
    </row>
    <row r="8" spans="1:20" ht="13.5" customHeight="1">
      <c r="A8" s="10"/>
      <c r="B8" s="14"/>
      <c r="C8" s="64">
        <v>2011</v>
      </c>
      <c r="D8" s="78" t="s">
        <v>0</v>
      </c>
      <c r="E8" s="83">
        <v>2011</v>
      </c>
      <c r="F8" s="78" t="s">
        <v>0</v>
      </c>
      <c r="G8" s="15" t="s">
        <v>106</v>
      </c>
      <c r="H8" s="65" t="s">
        <v>107</v>
      </c>
      <c r="I8" s="79">
        <v>2011</v>
      </c>
      <c r="J8" s="66"/>
      <c r="K8" s="15"/>
      <c r="L8" s="64">
        <v>2011</v>
      </c>
      <c r="M8" s="78" t="s">
        <v>0</v>
      </c>
      <c r="N8" s="83">
        <v>2011</v>
      </c>
      <c r="O8" s="78" t="s">
        <v>0</v>
      </c>
      <c r="P8" s="15" t="s">
        <v>106</v>
      </c>
      <c r="Q8" s="65" t="s">
        <v>107</v>
      </c>
      <c r="R8" s="66">
        <v>2011</v>
      </c>
      <c r="S8" s="10"/>
      <c r="T8" s="10"/>
    </row>
    <row r="9" spans="1:20" ht="3.75" customHeight="1">
      <c r="A9" s="10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0"/>
      <c r="T9" s="10"/>
    </row>
    <row r="10" spans="1:20" ht="12" customHeight="1">
      <c r="A10" s="10"/>
      <c r="B10" s="17" t="s">
        <v>14</v>
      </c>
      <c r="C10" s="18"/>
      <c r="D10" s="18" t="s">
        <v>0</v>
      </c>
      <c r="E10" s="19"/>
      <c r="F10" s="19" t="s">
        <v>0</v>
      </c>
      <c r="G10" s="18"/>
      <c r="H10" s="18"/>
      <c r="I10" s="18"/>
      <c r="J10" s="20"/>
      <c r="K10" s="17" t="s">
        <v>14</v>
      </c>
      <c r="L10" s="18"/>
      <c r="M10" s="18" t="s">
        <v>0</v>
      </c>
      <c r="N10" s="19"/>
      <c r="O10" s="19" t="s">
        <v>0</v>
      </c>
      <c r="P10" s="18"/>
      <c r="Q10" s="18"/>
      <c r="R10" s="18"/>
      <c r="S10" s="10"/>
      <c r="T10" s="10"/>
    </row>
    <row r="11" spans="2:19" ht="12" customHeight="1">
      <c r="B11" s="71" t="s">
        <v>73</v>
      </c>
      <c r="C11" s="55">
        <v>196145.299041</v>
      </c>
      <c r="D11" s="55" t="s">
        <v>0</v>
      </c>
      <c r="E11" s="56">
        <v>100</v>
      </c>
      <c r="F11" s="55" t="s">
        <v>0</v>
      </c>
      <c r="G11" s="55">
        <v>12.780907166851385</v>
      </c>
      <c r="H11" s="55">
        <v>32.18590944909974</v>
      </c>
      <c r="I11" s="55">
        <v>8.370817000663607</v>
      </c>
      <c r="J11" s="57"/>
      <c r="K11" s="71" t="s">
        <v>73</v>
      </c>
      <c r="L11" s="55">
        <v>22125.733997</v>
      </c>
      <c r="M11" s="55" t="s">
        <v>0</v>
      </c>
      <c r="N11" s="56">
        <v>100</v>
      </c>
      <c r="O11" s="56" t="s">
        <v>0</v>
      </c>
      <c r="P11" s="55">
        <v>0.6605364795716273</v>
      </c>
      <c r="Q11" s="55">
        <v>29.421728485287645</v>
      </c>
      <c r="R11" s="55">
        <v>-9.282219571954315</v>
      </c>
      <c r="S11" s="2" t="s">
        <v>72</v>
      </c>
    </row>
    <row r="12" spans="2:22" ht="10.5" customHeight="1">
      <c r="B12" s="35" t="s">
        <v>16</v>
      </c>
      <c r="C12" s="36">
        <v>176770.010378</v>
      </c>
      <c r="D12" s="36" t="s">
        <v>0</v>
      </c>
      <c r="E12" s="38">
        <v>90.12197143763817</v>
      </c>
      <c r="F12" s="36" t="s">
        <v>0</v>
      </c>
      <c r="G12" s="38">
        <v>12.935227939672345</v>
      </c>
      <c r="H12" s="36">
        <v>33.31951118518248</v>
      </c>
      <c r="I12" s="36">
        <v>9.762427981698522</v>
      </c>
      <c r="J12" s="37"/>
      <c r="K12" s="35" t="s">
        <v>16</v>
      </c>
      <c r="L12" s="36">
        <v>17231.174874</v>
      </c>
      <c r="M12" s="37" t="s">
        <v>0</v>
      </c>
      <c r="N12" s="38">
        <v>77.87843276221415</v>
      </c>
      <c r="O12" s="38" t="s">
        <v>0</v>
      </c>
      <c r="P12" s="39">
        <v>1.172472405678615</v>
      </c>
      <c r="Q12" s="36">
        <v>31.201579604900388</v>
      </c>
      <c r="R12" s="36">
        <v>-8.279263460586094</v>
      </c>
      <c r="U12" s="10"/>
      <c r="V12" s="50"/>
    </row>
    <row r="13" spans="2:18" ht="10.5" customHeight="1">
      <c r="B13" s="21" t="s">
        <v>19</v>
      </c>
      <c r="C13" s="36">
        <v>9421.965202</v>
      </c>
      <c r="D13" s="36" t="s">
        <v>0</v>
      </c>
      <c r="E13" s="38">
        <v>4.803564117042916</v>
      </c>
      <c r="F13" s="36" t="s">
        <v>0</v>
      </c>
      <c r="G13" s="38">
        <v>9.947660827304826</v>
      </c>
      <c r="H13" s="36">
        <v>31.886658092568837</v>
      </c>
      <c r="I13" s="36">
        <v>-11.37177641698753</v>
      </c>
      <c r="J13" s="23"/>
      <c r="K13" s="21" t="s">
        <v>19</v>
      </c>
      <c r="L13" s="22">
        <v>3774.606382</v>
      </c>
      <c r="M13" s="23" t="s">
        <v>0</v>
      </c>
      <c r="N13" s="24">
        <v>17.059801869225193</v>
      </c>
      <c r="O13" s="24" t="s">
        <v>0</v>
      </c>
      <c r="P13" s="25">
        <v>-1.47518584318318</v>
      </c>
      <c r="Q13" s="22">
        <v>32.332369472504666</v>
      </c>
      <c r="R13" s="22">
        <v>-15.211816964752671</v>
      </c>
    </row>
    <row r="14" spans="2:18" ht="10.5" customHeight="1">
      <c r="B14" s="21" t="s">
        <v>5</v>
      </c>
      <c r="C14" s="36">
        <v>5747.197023</v>
      </c>
      <c r="D14" s="36" t="s">
        <v>0</v>
      </c>
      <c r="E14" s="38">
        <v>2.9300712538609814</v>
      </c>
      <c r="F14" s="36" t="s">
        <v>0</v>
      </c>
      <c r="G14" s="38">
        <v>8.645337719842349</v>
      </c>
      <c r="H14" s="36">
        <v>10.52443757680605</v>
      </c>
      <c r="I14" s="36">
        <v>4.4536433056901785</v>
      </c>
      <c r="J14" s="23"/>
      <c r="K14" s="21" t="s">
        <v>5</v>
      </c>
      <c r="L14" s="22">
        <v>920.920525</v>
      </c>
      <c r="M14" s="23" t="s">
        <v>0</v>
      </c>
      <c r="N14" s="24">
        <v>4.162214573875228</v>
      </c>
      <c r="O14" s="24" t="s">
        <v>0</v>
      </c>
      <c r="P14" s="25">
        <v>0.12366774256598045</v>
      </c>
      <c r="Q14" s="22">
        <v>15.566681043794844</v>
      </c>
      <c r="R14" s="22">
        <v>11.85834867412889</v>
      </c>
    </row>
    <row r="15" spans="2:18" ht="10.5" customHeight="1">
      <c r="B15" s="21" t="s">
        <v>18</v>
      </c>
      <c r="C15" s="36">
        <v>3732.655039</v>
      </c>
      <c r="D15" s="36" t="s">
        <v>0</v>
      </c>
      <c r="E15" s="38">
        <v>1.903005097369052</v>
      </c>
      <c r="F15" s="36" t="s">
        <v>0</v>
      </c>
      <c r="G15" s="38">
        <v>26.94575289944887</v>
      </c>
      <c r="H15" s="36">
        <v>15.879643101836777</v>
      </c>
      <c r="I15" s="36">
        <v>24.465124806904043</v>
      </c>
      <c r="J15" s="23"/>
      <c r="K15" s="21" t="s">
        <v>18</v>
      </c>
      <c r="L15" s="22">
        <v>126.159612</v>
      </c>
      <c r="M15" s="23" t="s">
        <v>0</v>
      </c>
      <c r="N15" s="24">
        <v>0.5701940194034052</v>
      </c>
      <c r="O15" s="24" t="s">
        <v>0</v>
      </c>
      <c r="P15" s="25">
        <v>-2.583329647706256</v>
      </c>
      <c r="Q15" s="22">
        <v>3.9483989085159266</v>
      </c>
      <c r="R15" s="22">
        <v>-47.22441263615096</v>
      </c>
    </row>
    <row r="16" spans="2:18" ht="10.5" customHeight="1">
      <c r="B16" s="21" t="s">
        <v>20</v>
      </c>
      <c r="C16" s="36">
        <v>234.572782</v>
      </c>
      <c r="D16" s="36" t="s">
        <v>0</v>
      </c>
      <c r="E16" s="38">
        <v>0.11959133517187559</v>
      </c>
      <c r="F16" s="36" t="s">
        <v>0</v>
      </c>
      <c r="G16" s="38">
        <v>8.956023428054571</v>
      </c>
      <c r="H16" s="36">
        <v>114.29146885631835</v>
      </c>
      <c r="I16" s="36">
        <v>-59.512224419699315</v>
      </c>
      <c r="J16" s="23"/>
      <c r="K16" s="21" t="s">
        <v>20</v>
      </c>
      <c r="L16" s="22">
        <v>63.858621</v>
      </c>
      <c r="M16" s="23" t="s">
        <v>0</v>
      </c>
      <c r="N16" s="24">
        <v>0.2886169607239177</v>
      </c>
      <c r="O16" s="24" t="s">
        <v>0</v>
      </c>
      <c r="P16" s="25">
        <v>58.30324830319786</v>
      </c>
      <c r="Q16" s="22">
        <v>-62.6271414380475</v>
      </c>
      <c r="R16" s="22">
        <v>-20.595637346053437</v>
      </c>
    </row>
    <row r="17" spans="2:18" ht="10.5" customHeight="1">
      <c r="B17" s="21" t="s">
        <v>17</v>
      </c>
      <c r="C17" s="36">
        <v>212.917034</v>
      </c>
      <c r="D17" s="36" t="s">
        <v>0</v>
      </c>
      <c r="E17" s="38">
        <v>0.10855066883631723</v>
      </c>
      <c r="F17" s="36" t="s">
        <v>0</v>
      </c>
      <c r="G17" s="38">
        <v>-0.5237546680253446</v>
      </c>
      <c r="H17" s="36">
        <v>2.293924001953627</v>
      </c>
      <c r="I17" s="36">
        <v>6.430901374020493</v>
      </c>
      <c r="J17" s="23"/>
      <c r="K17" s="21" t="s">
        <v>17</v>
      </c>
      <c r="L17" s="22">
        <v>7.200557</v>
      </c>
      <c r="M17" s="23" t="s">
        <v>0</v>
      </c>
      <c r="N17" s="24">
        <v>0.03254381075437459</v>
      </c>
      <c r="O17" s="24" t="s">
        <v>0</v>
      </c>
      <c r="P17" s="25">
        <v>3.499086410593266</v>
      </c>
      <c r="Q17" s="22">
        <v>145.96938548788793</v>
      </c>
      <c r="R17" s="22">
        <v>19.345800247822268</v>
      </c>
    </row>
    <row r="18" spans="2:18" ht="10.5" customHeight="1">
      <c r="B18" s="26" t="s">
        <v>15</v>
      </c>
      <c r="C18" s="80">
        <v>24.644336</v>
      </c>
      <c r="D18" s="80" t="s">
        <v>0</v>
      </c>
      <c r="E18" s="81">
        <v>0.012564326609147348</v>
      </c>
      <c r="F18" s="80" t="s">
        <v>0</v>
      </c>
      <c r="G18" s="81">
        <v>-6.540338044922256</v>
      </c>
      <c r="H18" s="80">
        <v>1.5752122979456544</v>
      </c>
      <c r="I18" s="80">
        <v>-26.64341775337249</v>
      </c>
      <c r="J18" s="28"/>
      <c r="K18" s="26" t="s">
        <v>15</v>
      </c>
      <c r="L18" s="27">
        <v>1.813422</v>
      </c>
      <c r="M18" s="28" t="s">
        <v>0</v>
      </c>
      <c r="N18" s="29">
        <v>0.008195985725245903</v>
      </c>
      <c r="O18" s="29" t="s">
        <v>0</v>
      </c>
      <c r="P18" s="27">
        <v>-9.256141483866386</v>
      </c>
      <c r="Q18" s="27">
        <v>16.722925077618612</v>
      </c>
      <c r="R18" s="27">
        <v>-26.4587524742919</v>
      </c>
    </row>
    <row r="19" spans="2:18" ht="12" customHeight="1">
      <c r="B19" s="76" t="s">
        <v>42</v>
      </c>
      <c r="C19" s="31"/>
      <c r="D19" s="32" t="s">
        <v>0</v>
      </c>
      <c r="E19" s="33"/>
      <c r="F19" s="33" t="s">
        <v>0</v>
      </c>
      <c r="G19" s="34"/>
      <c r="H19" s="31"/>
      <c r="I19" s="31"/>
      <c r="J19" s="32"/>
      <c r="K19" s="76" t="s">
        <v>42</v>
      </c>
      <c r="L19" s="31"/>
      <c r="M19" s="32" t="s">
        <v>0</v>
      </c>
      <c r="N19" s="33"/>
      <c r="O19" s="33" t="s">
        <v>0</v>
      </c>
      <c r="P19" s="31"/>
      <c r="Q19" s="31"/>
      <c r="R19" s="31"/>
    </row>
    <row r="20" spans="2:18" ht="12" customHeight="1">
      <c r="B20" s="84" t="s">
        <v>90</v>
      </c>
      <c r="C20" s="36">
        <v>45722.801273</v>
      </c>
      <c r="D20" s="36" t="s">
        <v>0</v>
      </c>
      <c r="E20" s="38">
        <v>23.31067912233911</v>
      </c>
      <c r="F20" s="36" t="s">
        <v>0</v>
      </c>
      <c r="G20" s="38">
        <v>13.892750238855855</v>
      </c>
      <c r="H20" s="36">
        <v>32.83603633221193</v>
      </c>
      <c r="I20" s="36">
        <v>10.33517231577936</v>
      </c>
      <c r="J20" s="37"/>
      <c r="K20" s="84" t="s">
        <v>90</v>
      </c>
      <c r="L20" s="36">
        <v>6392.744442</v>
      </c>
      <c r="M20" s="36" t="s">
        <v>0</v>
      </c>
      <c r="N20" s="38">
        <v>28.892801670971842</v>
      </c>
      <c r="O20" s="36" t="s">
        <v>0</v>
      </c>
      <c r="P20" s="36">
        <v>2.9662540076015986</v>
      </c>
      <c r="Q20" s="36">
        <v>35.220372528158094</v>
      </c>
      <c r="R20" s="36">
        <v>-15.955547319445472</v>
      </c>
    </row>
    <row r="21" spans="2:18" ht="10.5" customHeight="1">
      <c r="B21" s="21" t="s">
        <v>84</v>
      </c>
      <c r="C21" s="36">
        <v>36544.999119</v>
      </c>
      <c r="D21" s="36" t="s">
        <v>0</v>
      </c>
      <c r="E21" s="38">
        <v>18.63159570873072</v>
      </c>
      <c r="F21" s="36" t="s">
        <v>0</v>
      </c>
      <c r="G21" s="38">
        <v>14.676552444117474</v>
      </c>
      <c r="H21" s="36">
        <v>47.13637623546754</v>
      </c>
      <c r="I21" s="36">
        <v>9.311171352311149</v>
      </c>
      <c r="J21" s="23"/>
      <c r="K21" s="21" t="s">
        <v>100</v>
      </c>
      <c r="L21" s="36">
        <v>3632.342888</v>
      </c>
      <c r="M21" s="36" t="s">
        <v>0</v>
      </c>
      <c r="N21" s="38">
        <v>16.416824357069938</v>
      </c>
      <c r="O21" s="36" t="s">
        <v>0</v>
      </c>
      <c r="P21" s="36">
        <v>-1.4296705954206512</v>
      </c>
      <c r="Q21" s="36">
        <v>33.313689925816675</v>
      </c>
      <c r="R21" s="36">
        <v>-14.826365509695052</v>
      </c>
    </row>
    <row r="22" spans="2:18" ht="10.5" customHeight="1">
      <c r="B22" s="21" t="s">
        <v>86</v>
      </c>
      <c r="C22" s="36">
        <v>30739.802973</v>
      </c>
      <c r="D22" s="36" t="s">
        <v>0</v>
      </c>
      <c r="E22" s="38">
        <v>15.671954986071066</v>
      </c>
      <c r="F22" s="36" t="s">
        <v>0</v>
      </c>
      <c r="G22" s="38">
        <v>18.940403930317107</v>
      </c>
      <c r="H22" s="36">
        <v>58.777115421628366</v>
      </c>
      <c r="I22" s="36">
        <v>21.031295125785405</v>
      </c>
      <c r="J22" s="23"/>
      <c r="K22" s="21" t="s">
        <v>84</v>
      </c>
      <c r="L22" s="36">
        <v>3240.446687</v>
      </c>
      <c r="M22" s="36" t="s">
        <v>0</v>
      </c>
      <c r="N22" s="38">
        <v>14.645600853012914</v>
      </c>
      <c r="O22" s="36" t="s">
        <v>0</v>
      </c>
      <c r="P22" s="36">
        <v>-1.6306416430957649</v>
      </c>
      <c r="Q22" s="36">
        <v>16.810397724118474</v>
      </c>
      <c r="R22" s="36">
        <v>-0.7048405362187822</v>
      </c>
    </row>
    <row r="23" spans="2:18" ht="10.5" customHeight="1">
      <c r="B23" s="21" t="s">
        <v>76</v>
      </c>
      <c r="C23" s="36">
        <v>23706.094553</v>
      </c>
      <c r="D23" s="36" t="s">
        <v>0</v>
      </c>
      <c r="E23" s="38">
        <v>12.08598659713213</v>
      </c>
      <c r="F23" s="36" t="s">
        <v>0</v>
      </c>
      <c r="G23" s="38">
        <v>21.299796777567458</v>
      </c>
      <c r="H23" s="36">
        <v>7.042070314591342</v>
      </c>
      <c r="I23" s="36">
        <v>4.640288125916811</v>
      </c>
      <c r="J23" s="23"/>
      <c r="K23" s="21" t="s">
        <v>76</v>
      </c>
      <c r="L23" s="36">
        <v>2903.416717</v>
      </c>
      <c r="M23" s="36" t="s">
        <v>0</v>
      </c>
      <c r="N23" s="38">
        <v>13.122352087364291</v>
      </c>
      <c r="O23" s="36" t="s">
        <v>0</v>
      </c>
      <c r="P23" s="36">
        <v>8.800305508263717</v>
      </c>
      <c r="Q23" s="36">
        <v>46.18262391838374</v>
      </c>
      <c r="R23" s="36">
        <v>-6.966253393441562</v>
      </c>
    </row>
    <row r="24" spans="2:18" ht="10.5" customHeight="1">
      <c r="B24" s="21" t="s">
        <v>82</v>
      </c>
      <c r="C24" s="36">
        <v>20328.075438</v>
      </c>
      <c r="D24" s="36" t="s">
        <v>0</v>
      </c>
      <c r="E24" s="38">
        <v>10.363784162755207</v>
      </c>
      <c r="F24" s="36" t="s">
        <v>0</v>
      </c>
      <c r="G24" s="38">
        <v>7.918372340492219</v>
      </c>
      <c r="H24" s="36">
        <v>20.29670692017453</v>
      </c>
      <c r="I24" s="36">
        <v>9.617267002603967</v>
      </c>
      <c r="J24" s="23"/>
      <c r="K24" s="21" t="s">
        <v>86</v>
      </c>
      <c r="L24" s="36">
        <v>1437.273685</v>
      </c>
      <c r="M24" s="36" t="s">
        <v>0</v>
      </c>
      <c r="N24" s="38">
        <v>6.495936745849328</v>
      </c>
      <c r="O24" s="36" t="s">
        <v>0</v>
      </c>
      <c r="P24" s="36">
        <v>-1.492592314450869</v>
      </c>
      <c r="Q24" s="36">
        <v>33.13574534273903</v>
      </c>
      <c r="R24" s="36">
        <v>10.071233328852031</v>
      </c>
    </row>
    <row r="25" spans="2:18" ht="12" customHeight="1">
      <c r="B25" s="74" t="s">
        <v>21</v>
      </c>
      <c r="C25" s="55">
        <v>157041.773356</v>
      </c>
      <c r="D25" s="55" t="s">
        <v>0</v>
      </c>
      <c r="E25" s="56">
        <v>80.06400057702824</v>
      </c>
      <c r="F25" s="55" t="s">
        <v>0</v>
      </c>
      <c r="G25" s="55" t="s">
        <v>40</v>
      </c>
      <c r="H25" s="55" t="s">
        <v>40</v>
      </c>
      <c r="I25" s="55" t="s">
        <v>40</v>
      </c>
      <c r="J25" s="41"/>
      <c r="K25" s="74" t="s">
        <v>21</v>
      </c>
      <c r="L25" s="55">
        <v>17606.224419</v>
      </c>
      <c r="M25" s="55" t="s">
        <v>0</v>
      </c>
      <c r="N25" s="56">
        <v>79.5735157142683</v>
      </c>
      <c r="O25" s="55" t="s">
        <v>0</v>
      </c>
      <c r="P25" s="55" t="s">
        <v>40</v>
      </c>
      <c r="Q25" s="55" t="s">
        <v>40</v>
      </c>
      <c r="R25" s="55" t="s">
        <v>40</v>
      </c>
    </row>
    <row r="26" spans="2:18" ht="10.5" customHeight="1">
      <c r="B26" s="84" t="s">
        <v>100</v>
      </c>
      <c r="C26" s="36">
        <v>7206.820891</v>
      </c>
      <c r="D26" s="36" t="s">
        <v>0</v>
      </c>
      <c r="E26" s="38">
        <v>3.6742256512064393</v>
      </c>
      <c r="F26" s="36" t="s">
        <v>0</v>
      </c>
      <c r="G26" s="38">
        <v>7.913894825432699</v>
      </c>
      <c r="H26" s="36">
        <v>30.684946316768247</v>
      </c>
      <c r="I26" s="36">
        <v>-17.878912323171008</v>
      </c>
      <c r="J26" s="37"/>
      <c r="K26" s="84" t="s">
        <v>98</v>
      </c>
      <c r="L26" s="36">
        <v>1406.605771</v>
      </c>
      <c r="M26" s="36" t="s">
        <v>0</v>
      </c>
      <c r="N26" s="38">
        <v>6.357329303474045</v>
      </c>
      <c r="O26" s="36" t="s">
        <v>0</v>
      </c>
      <c r="P26" s="36">
        <v>4.537411556534199</v>
      </c>
      <c r="Q26" s="36">
        <v>4.613755924426613</v>
      </c>
      <c r="R26" s="36">
        <v>-6.4315087617369215</v>
      </c>
    </row>
    <row r="27" spans="2:18" ht="10.5" customHeight="1">
      <c r="B27" s="21" t="s">
        <v>59</v>
      </c>
      <c r="C27" s="36">
        <v>6509.300411</v>
      </c>
      <c r="D27" s="36" t="s">
        <v>0</v>
      </c>
      <c r="E27" s="38">
        <v>3.3186114797680513</v>
      </c>
      <c r="F27" s="36" t="s">
        <v>0</v>
      </c>
      <c r="G27" s="38">
        <v>-4.101452191899179</v>
      </c>
      <c r="H27" s="36">
        <v>31.333570106398668</v>
      </c>
      <c r="I27" s="36">
        <v>-2.9530370962531265</v>
      </c>
      <c r="J27" s="23"/>
      <c r="K27" s="21" t="s">
        <v>102</v>
      </c>
      <c r="L27" s="36">
        <v>910.783709</v>
      </c>
      <c r="M27" s="36" t="s">
        <v>0</v>
      </c>
      <c r="N27" s="38">
        <v>4.116399976260638</v>
      </c>
      <c r="O27" s="36" t="s">
        <v>0</v>
      </c>
      <c r="P27" s="36">
        <v>0.13389532361052225</v>
      </c>
      <c r="Q27" s="36">
        <v>18.107341478793444</v>
      </c>
      <c r="R27" s="36">
        <v>11.831857088147203</v>
      </c>
    </row>
    <row r="28" spans="2:18" ht="10.5" customHeight="1">
      <c r="B28" s="21" t="s">
        <v>98</v>
      </c>
      <c r="C28" s="36">
        <v>5822.735607</v>
      </c>
      <c r="D28" s="36" t="s">
        <v>0</v>
      </c>
      <c r="E28" s="38">
        <v>2.968582798297338</v>
      </c>
      <c r="F28" s="36" t="s">
        <v>0</v>
      </c>
      <c r="G28" s="38">
        <v>5.414503837980478</v>
      </c>
      <c r="H28" s="36">
        <v>57.97989687599946</v>
      </c>
      <c r="I28" s="36">
        <v>-1.746352290838189</v>
      </c>
      <c r="J28" s="23"/>
      <c r="K28" s="21" t="s">
        <v>95</v>
      </c>
      <c r="L28" s="36">
        <v>829.256658</v>
      </c>
      <c r="M28" s="36" t="s">
        <v>0</v>
      </c>
      <c r="N28" s="38">
        <v>3.7479283539811057</v>
      </c>
      <c r="O28" s="36" t="s">
        <v>0</v>
      </c>
      <c r="P28" s="36">
        <v>1.0268216047888634</v>
      </c>
      <c r="Q28" s="36">
        <v>64.80068682192274</v>
      </c>
      <c r="R28" s="36">
        <v>-16.12783446349995</v>
      </c>
    </row>
    <row r="29" spans="2:18" ht="10.5" customHeight="1">
      <c r="B29" s="21" t="s">
        <v>102</v>
      </c>
      <c r="C29" s="36">
        <v>5505.556631</v>
      </c>
      <c r="D29" s="36" t="s">
        <v>0</v>
      </c>
      <c r="E29" s="38">
        <v>2.8068766663886144</v>
      </c>
      <c r="F29" s="36" t="s">
        <v>0</v>
      </c>
      <c r="G29" s="38">
        <v>8.395161618670244</v>
      </c>
      <c r="H29" s="36">
        <v>9.930051771713266</v>
      </c>
      <c r="I29" s="36">
        <v>3.813153578667581</v>
      </c>
      <c r="J29" s="23"/>
      <c r="K29" s="21" t="s">
        <v>59</v>
      </c>
      <c r="L29" s="36">
        <v>774.870378</v>
      </c>
      <c r="M29" s="36" t="s">
        <v>0</v>
      </c>
      <c r="N29" s="38">
        <v>3.50212281366604</v>
      </c>
      <c r="O29" s="36" t="s">
        <v>0</v>
      </c>
      <c r="P29" s="36">
        <v>-11.328293700722892</v>
      </c>
      <c r="Q29" s="36">
        <v>26.396045672796447</v>
      </c>
      <c r="R29" s="36">
        <v>19.345931385562835</v>
      </c>
    </row>
    <row r="30" spans="2:18" ht="10.5" customHeight="1">
      <c r="B30" s="21" t="s">
        <v>95</v>
      </c>
      <c r="C30" s="36">
        <v>4380.862255</v>
      </c>
      <c r="D30" s="36" t="s">
        <v>0</v>
      </c>
      <c r="E30" s="38">
        <v>2.2334780779447962</v>
      </c>
      <c r="F30" s="36" t="s">
        <v>0</v>
      </c>
      <c r="G30" s="38">
        <v>12.26228929353046</v>
      </c>
      <c r="H30" s="36">
        <v>36.353323345018424</v>
      </c>
      <c r="I30" s="36">
        <v>-3.5570151706419466</v>
      </c>
      <c r="J30" s="23"/>
      <c r="K30" s="21" t="s">
        <v>80</v>
      </c>
      <c r="L30" s="36">
        <v>144.336967</v>
      </c>
      <c r="M30" s="36" t="s">
        <v>0</v>
      </c>
      <c r="N30" s="38">
        <v>0.6523488306402421</v>
      </c>
      <c r="O30" s="36" t="s">
        <v>0</v>
      </c>
      <c r="P30" s="36">
        <v>-6.558553703561798</v>
      </c>
      <c r="Q30" s="36">
        <v>17.18537754620519</v>
      </c>
      <c r="R30" s="36">
        <v>-18.691473382527818</v>
      </c>
    </row>
    <row r="31" spans="2:18" ht="10.5" customHeight="1">
      <c r="B31" s="21" t="s">
        <v>50</v>
      </c>
      <c r="C31" s="36">
        <v>3713.257556</v>
      </c>
      <c r="D31" s="36" t="s">
        <v>0</v>
      </c>
      <c r="E31" s="38">
        <v>1.8931157535536054</v>
      </c>
      <c r="F31" s="36" t="s">
        <v>0</v>
      </c>
      <c r="G31" s="38">
        <v>27.124360487823186</v>
      </c>
      <c r="H31" s="36">
        <v>15.776357689246765</v>
      </c>
      <c r="I31" s="36">
        <v>24.36803235984874</v>
      </c>
      <c r="J31" s="23"/>
      <c r="K31" s="21" t="s">
        <v>50</v>
      </c>
      <c r="L31" s="36">
        <v>124.100997</v>
      </c>
      <c r="M31" s="36" t="s">
        <v>0</v>
      </c>
      <c r="N31" s="38">
        <v>0.5608898534928907</v>
      </c>
      <c r="O31" s="36" t="s">
        <v>0</v>
      </c>
      <c r="P31" s="36">
        <v>-2.714225631605849</v>
      </c>
      <c r="Q31" s="36">
        <v>3.607971259651862</v>
      </c>
      <c r="R31" s="36">
        <v>-47.739661229897315</v>
      </c>
    </row>
    <row r="32" spans="2:18" ht="10.5" customHeight="1">
      <c r="B32" s="21" t="s">
        <v>79</v>
      </c>
      <c r="C32" s="36">
        <v>1520.520695</v>
      </c>
      <c r="D32" s="36" t="s">
        <v>0</v>
      </c>
      <c r="E32" s="38">
        <v>0.7752011913791355</v>
      </c>
      <c r="F32" s="36" t="s">
        <v>0</v>
      </c>
      <c r="G32" s="38">
        <v>-3.732390928476159</v>
      </c>
      <c r="H32" s="36">
        <v>2.9374507629071616</v>
      </c>
      <c r="I32" s="36">
        <v>-11.918886011065837</v>
      </c>
      <c r="J32" s="23"/>
      <c r="K32" s="21" t="s">
        <v>49</v>
      </c>
      <c r="L32" s="36">
        <v>97.644456</v>
      </c>
      <c r="M32" s="36" t="s">
        <v>0</v>
      </c>
      <c r="N32" s="38">
        <v>0.44131623390771796</v>
      </c>
      <c r="O32" s="36" t="s">
        <v>0</v>
      </c>
      <c r="P32" s="36">
        <v>-5.115025418628694</v>
      </c>
      <c r="Q32" s="36">
        <v>-3.6085785048108505</v>
      </c>
      <c r="R32" s="36">
        <v>-28.285770132715356</v>
      </c>
    </row>
    <row r="33" spans="2:18" ht="10.5" customHeight="1">
      <c r="B33" s="21" t="s">
        <v>49</v>
      </c>
      <c r="C33" s="36">
        <v>1115.631844</v>
      </c>
      <c r="D33" s="36" t="s">
        <v>0</v>
      </c>
      <c r="E33" s="38">
        <v>0.5687782727674758</v>
      </c>
      <c r="F33" s="36" t="s">
        <v>0</v>
      </c>
      <c r="G33" s="38">
        <v>20.936875778620024</v>
      </c>
      <c r="H33" s="36">
        <v>39.105716718254456</v>
      </c>
      <c r="I33" s="36">
        <v>14.496786132774162</v>
      </c>
      <c r="J33" s="23"/>
      <c r="K33" s="21" t="s">
        <v>81</v>
      </c>
      <c r="L33" s="36">
        <v>63.841165</v>
      </c>
      <c r="M33" s="36" t="s">
        <v>0</v>
      </c>
      <c r="N33" s="38">
        <v>0.2885380661661039</v>
      </c>
      <c r="O33" s="36" t="s">
        <v>0</v>
      </c>
      <c r="P33" s="36">
        <v>59.25625354601534</v>
      </c>
      <c r="Q33" s="36">
        <v>-62.66397288452339</v>
      </c>
      <c r="R33" s="36">
        <v>-20.5390330003315</v>
      </c>
    </row>
    <row r="34" spans="2:18" ht="10.5" customHeight="1">
      <c r="B34" s="21" t="s">
        <v>63</v>
      </c>
      <c r="C34" s="36">
        <v>1114.676064</v>
      </c>
      <c r="D34" s="36" t="s">
        <v>0</v>
      </c>
      <c r="E34" s="38">
        <v>0.568290991142745</v>
      </c>
      <c r="F34" s="36" t="s">
        <v>0</v>
      </c>
      <c r="G34" s="38">
        <v>124.37597968082122</v>
      </c>
      <c r="H34" s="36">
        <v>172.81751660420952</v>
      </c>
      <c r="I34" s="36">
        <v>461.10724749072904</v>
      </c>
      <c r="J34" s="23"/>
      <c r="K34" s="21" t="s">
        <v>63</v>
      </c>
      <c r="L34" s="36">
        <v>49.226395</v>
      </c>
      <c r="M34" s="36" t="s">
        <v>0</v>
      </c>
      <c r="N34" s="38">
        <v>0.2224847998564682</v>
      </c>
      <c r="O34" s="36" t="s">
        <v>0</v>
      </c>
      <c r="P34" s="36">
        <v>11.941355157646516</v>
      </c>
      <c r="Q34" s="36">
        <v>129.8490564503078</v>
      </c>
      <c r="R34" s="36">
        <v>-63.24940267320413</v>
      </c>
    </row>
    <row r="35" spans="2:18" ht="10.5" customHeight="1">
      <c r="B35" s="21" t="s">
        <v>88</v>
      </c>
      <c r="C35" s="36">
        <v>1099.512467</v>
      </c>
      <c r="D35" s="36" t="s">
        <v>0</v>
      </c>
      <c r="E35" s="38">
        <v>0.5605601930690015</v>
      </c>
      <c r="F35" s="36" t="s">
        <v>0</v>
      </c>
      <c r="G35" s="38">
        <v>17.690274472612977</v>
      </c>
      <c r="H35" s="36">
        <v>36.55918340808759</v>
      </c>
      <c r="I35" s="36">
        <v>24.85087509893043</v>
      </c>
      <c r="J35" s="23"/>
      <c r="K35" s="21" t="s">
        <v>88</v>
      </c>
      <c r="L35" s="36">
        <v>44.599145</v>
      </c>
      <c r="M35" s="36" t="s">
        <v>0</v>
      </c>
      <c r="N35" s="38">
        <v>0.2015713693658576</v>
      </c>
      <c r="O35" s="36" t="s">
        <v>0</v>
      </c>
      <c r="P35" s="36">
        <v>5.34213441831779</v>
      </c>
      <c r="Q35" s="36">
        <v>113.3733512085289</v>
      </c>
      <c r="R35" s="36">
        <v>-12.578915947191405</v>
      </c>
    </row>
    <row r="36" spans="2:18" ht="10.5" customHeight="1">
      <c r="B36" s="21" t="s">
        <v>80</v>
      </c>
      <c r="C36" s="36">
        <v>276.521987</v>
      </c>
      <c r="D36" s="36" t="s">
        <v>0</v>
      </c>
      <c r="E36" s="38">
        <v>0.14097813628569245</v>
      </c>
      <c r="F36" s="36" t="s">
        <v>0</v>
      </c>
      <c r="G36" s="38">
        <v>3.758885348117147</v>
      </c>
      <c r="H36" s="36">
        <v>17.475599483422116</v>
      </c>
      <c r="I36" s="36">
        <v>-17.88720394258081</v>
      </c>
      <c r="J36" s="23"/>
      <c r="K36" s="21" t="s">
        <v>79</v>
      </c>
      <c r="L36" s="36">
        <v>30.388334</v>
      </c>
      <c r="M36" s="36" t="s">
        <v>0</v>
      </c>
      <c r="N36" s="38">
        <v>0.13734384587702408</v>
      </c>
      <c r="O36" s="36" t="s">
        <v>0</v>
      </c>
      <c r="P36" s="36">
        <v>-17.937924749727586</v>
      </c>
      <c r="Q36" s="36">
        <v>34.61800561073346</v>
      </c>
      <c r="R36" s="36">
        <v>26.609723193223118</v>
      </c>
    </row>
    <row r="37" spans="2:18" ht="10.5" customHeight="1">
      <c r="B37" s="21" t="s">
        <v>81</v>
      </c>
      <c r="C37" s="36">
        <v>233.660158</v>
      </c>
      <c r="D37" s="36" t="s">
        <v>0</v>
      </c>
      <c r="E37" s="38">
        <v>0.11912605560389102</v>
      </c>
      <c r="F37" s="36" t="s">
        <v>0</v>
      </c>
      <c r="G37" s="38">
        <v>9.692887349770096</v>
      </c>
      <c r="H37" s="36">
        <v>113.84935024550504</v>
      </c>
      <c r="I37" s="36">
        <v>-59.40836108952263</v>
      </c>
      <c r="J37" s="23"/>
      <c r="K37" s="21" t="s">
        <v>97</v>
      </c>
      <c r="L37" s="36">
        <v>10.872963</v>
      </c>
      <c r="M37" s="36" t="s">
        <v>0</v>
      </c>
      <c r="N37" s="38">
        <v>0.04914170531686882</v>
      </c>
      <c r="O37" s="36" t="s">
        <v>0</v>
      </c>
      <c r="P37" s="36">
        <v>32.02904679441127</v>
      </c>
      <c r="Q37" s="36">
        <v>184.1173234064728</v>
      </c>
      <c r="R37" s="36">
        <v>165.19014463924088</v>
      </c>
    </row>
    <row r="38" spans="2:18" ht="10.5" customHeight="1">
      <c r="B38" s="21" t="s">
        <v>92</v>
      </c>
      <c r="C38" s="36">
        <v>207.592218</v>
      </c>
      <c r="D38" s="36" t="s">
        <v>0</v>
      </c>
      <c r="E38" s="38">
        <v>0.1058359384675374</v>
      </c>
      <c r="F38" s="36" t="s">
        <v>0</v>
      </c>
      <c r="G38" s="38">
        <v>-0.8567362649256061</v>
      </c>
      <c r="H38" s="36">
        <v>2.254083857021243</v>
      </c>
      <c r="I38" s="36">
        <v>5.044356870127345</v>
      </c>
      <c r="J38" s="23"/>
      <c r="K38" s="21" t="s">
        <v>70</v>
      </c>
      <c r="L38" s="36">
        <v>9.841815</v>
      </c>
      <c r="M38" s="36" t="s">
        <v>0</v>
      </c>
      <c r="N38" s="38">
        <v>0.04448130399350566</v>
      </c>
      <c r="O38" s="36" t="s">
        <v>0</v>
      </c>
      <c r="P38" s="36">
        <v>-0.539368357091119</v>
      </c>
      <c r="Q38" s="36">
        <v>-65.3929700240434</v>
      </c>
      <c r="R38" s="36">
        <v>28.936741858471635</v>
      </c>
    </row>
    <row r="39" spans="2:18" ht="10.5" customHeight="1">
      <c r="B39" s="21" t="s">
        <v>70</v>
      </c>
      <c r="C39" s="36">
        <v>137.809638</v>
      </c>
      <c r="D39" s="36" t="s">
        <v>0</v>
      </c>
      <c r="E39" s="38">
        <v>0.07025895531209944</v>
      </c>
      <c r="F39" s="36" t="s">
        <v>0</v>
      </c>
      <c r="G39" s="38">
        <v>5.771456302225575</v>
      </c>
      <c r="H39" s="36">
        <v>37.1934167643123</v>
      </c>
      <c r="I39" s="36">
        <v>3.072937619422646</v>
      </c>
      <c r="J39" s="23"/>
      <c r="K39" s="21" t="s">
        <v>92</v>
      </c>
      <c r="L39" s="36">
        <v>6.965635</v>
      </c>
      <c r="M39" s="36" t="s">
        <v>0</v>
      </c>
      <c r="N39" s="38">
        <v>0.03148205162795712</v>
      </c>
      <c r="O39" s="36" t="s">
        <v>0</v>
      </c>
      <c r="P39" s="36">
        <v>3.5193205196023536</v>
      </c>
      <c r="Q39" s="36">
        <v>146.08111321061656</v>
      </c>
      <c r="R39" s="36">
        <v>18.071135908591955</v>
      </c>
    </row>
    <row r="40" spans="2:21" ht="10.5" customHeight="1">
      <c r="B40" s="21" t="s">
        <v>77</v>
      </c>
      <c r="C40" s="36">
        <v>100.104342</v>
      </c>
      <c r="D40" s="36" t="s">
        <v>0</v>
      </c>
      <c r="E40" s="38">
        <v>0.05103580992735152</v>
      </c>
      <c r="F40" s="36" t="s">
        <v>0</v>
      </c>
      <c r="G40" s="38">
        <v>127.69690953354944</v>
      </c>
      <c r="H40" s="36">
        <v>12.862868360905182</v>
      </c>
      <c r="I40" s="36">
        <v>70.8449011306609</v>
      </c>
      <c r="J40" s="23"/>
      <c r="K40" s="21" t="s">
        <v>48</v>
      </c>
      <c r="L40" s="36">
        <v>6.514153</v>
      </c>
      <c r="M40" s="36" t="s">
        <v>0</v>
      </c>
      <c r="N40" s="38">
        <v>0.029441522712345933</v>
      </c>
      <c r="O40" s="36" t="s">
        <v>0</v>
      </c>
      <c r="P40" s="36">
        <v>11.501138372152674</v>
      </c>
      <c r="Q40" s="36">
        <v>124.27846658952336</v>
      </c>
      <c r="R40" s="36">
        <v>-15.61805280470766</v>
      </c>
      <c r="T40" s="38"/>
      <c r="U40" s="36"/>
    </row>
    <row r="41" spans="2:21" ht="12" customHeight="1">
      <c r="B41" s="75" t="s">
        <v>31</v>
      </c>
      <c r="C41" s="55">
        <v>195986.33612000005</v>
      </c>
      <c r="D41" s="55" t="s">
        <v>0</v>
      </c>
      <c r="E41" s="56">
        <v>99.91895654814202</v>
      </c>
      <c r="F41" s="55" t="s">
        <v>0</v>
      </c>
      <c r="G41" s="55" t="s">
        <v>40</v>
      </c>
      <c r="H41" s="55" t="s">
        <v>40</v>
      </c>
      <c r="I41" s="55" t="s">
        <v>40</v>
      </c>
      <c r="J41" s="44"/>
      <c r="K41" s="75" t="s">
        <v>31</v>
      </c>
      <c r="L41" s="55">
        <v>22116.07296</v>
      </c>
      <c r="M41" s="55" t="s">
        <v>0</v>
      </c>
      <c r="N41" s="56">
        <v>99.9563357446071</v>
      </c>
      <c r="O41" s="55" t="s">
        <v>0</v>
      </c>
      <c r="P41" s="55" t="s">
        <v>40</v>
      </c>
      <c r="Q41" s="55" t="s">
        <v>40</v>
      </c>
      <c r="R41" s="55" t="s">
        <v>40</v>
      </c>
      <c r="S41" s="6"/>
      <c r="T41" s="38"/>
      <c r="U41" s="36"/>
    </row>
    <row r="42" spans="2:21" ht="3.75" customHeight="1">
      <c r="B42" s="16"/>
      <c r="C42" s="16"/>
      <c r="D42" s="16"/>
      <c r="E42" s="16"/>
      <c r="F42" s="16"/>
      <c r="G42" s="16"/>
      <c r="H42" s="16"/>
      <c r="I42" s="16"/>
      <c r="J42" s="16"/>
      <c r="K42" s="46"/>
      <c r="L42" s="16"/>
      <c r="M42" s="16"/>
      <c r="N42" s="16"/>
      <c r="O42" s="16"/>
      <c r="P42" s="16"/>
      <c r="Q42" s="16"/>
      <c r="R42" s="16"/>
      <c r="S42" s="6"/>
      <c r="T42" s="38"/>
      <c r="U42" s="36"/>
    </row>
    <row r="43" spans="2:19" ht="21" customHeight="1">
      <c r="B43" s="97" t="s">
        <v>113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6"/>
    </row>
    <row r="44" spans="2:14" s="103" customFormat="1" ht="9" customHeight="1">
      <c r="B44" s="102" t="str">
        <f>CONCATENATE("b  ",'[2]footnotes'!$C$18)</f>
        <v>b  Y compris d'importantes importations des zones de perfectionnement.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</row>
    <row r="45" spans="2:19" ht="3.75" customHeight="1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6"/>
    </row>
    <row r="46" ht="9" customHeight="1">
      <c r="S46" s="6"/>
    </row>
    <row r="47" ht="9" customHeight="1">
      <c r="S47" s="6"/>
    </row>
    <row r="55" ht="9" customHeight="1">
      <c r="L55" s="48"/>
    </row>
  </sheetData>
  <sheetProtection/>
  <mergeCells count="7">
    <mergeCell ref="B43:R43"/>
    <mergeCell ref="B2:R2"/>
    <mergeCell ref="G6:I6"/>
    <mergeCell ref="P6:R6"/>
    <mergeCell ref="B3:R3"/>
    <mergeCell ref="B4:I4"/>
    <mergeCell ref="J4:R4"/>
  </mergeCells>
  <conditionalFormatting sqref="C44:N44">
    <cfRule type="cellIs" priority="1" dxfId="3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Y55"/>
  <sheetViews>
    <sheetView tabSelected="1" defaultGridColor="0" zoomScalePageLayoutView="0" colorId="22" workbookViewId="0" topLeftCell="A1">
      <selection activeCell="B4" sqref="B4:I4"/>
    </sheetView>
  </sheetViews>
  <sheetFormatPr defaultColWidth="6.7109375" defaultRowHeight="9" customHeight="1"/>
  <cols>
    <col min="1" max="1" width="1.7109375" style="2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" customWidth="1"/>
    <col min="20" max="22" width="6.7109375" style="2" customWidth="1"/>
    <col min="23" max="23" width="3.57421875" style="2" customWidth="1"/>
    <col min="24" max="16384" width="6.7109375" style="2" customWidth="1"/>
  </cols>
  <sheetData>
    <row r="1" spans="1:20" ht="15" customHeight="1">
      <c r="A1" s="68"/>
      <c r="B1" s="53" t="s">
        <v>46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0"/>
      <c r="T1" s="10"/>
    </row>
    <row r="2" spans="1:20" ht="39" customHeight="1">
      <c r="A2" s="10"/>
      <c r="B2" s="100" t="s">
        <v>110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"/>
      <c r="T2" s="10"/>
    </row>
    <row r="3" spans="1:20" ht="21" customHeight="1">
      <c r="A3" s="10"/>
      <c r="B3" s="91" t="s">
        <v>111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10"/>
      <c r="T3" s="69"/>
    </row>
    <row r="4" spans="1:20" ht="21" customHeight="1">
      <c r="A4" s="10"/>
      <c r="B4" s="93" t="s">
        <v>115</v>
      </c>
      <c r="C4" s="94"/>
      <c r="D4" s="94"/>
      <c r="E4" s="94"/>
      <c r="F4" s="94"/>
      <c r="G4" s="94"/>
      <c r="H4" s="94"/>
      <c r="I4" s="95"/>
      <c r="J4" s="96" t="s">
        <v>29</v>
      </c>
      <c r="K4" s="94"/>
      <c r="L4" s="94"/>
      <c r="M4" s="94"/>
      <c r="N4" s="94"/>
      <c r="O4" s="94"/>
      <c r="P4" s="94"/>
      <c r="Q4" s="94"/>
      <c r="R4" s="94"/>
      <c r="S4" s="10"/>
      <c r="T4" s="10"/>
    </row>
    <row r="5" spans="1:20" ht="2.25" customHeight="1">
      <c r="A5" s="10"/>
      <c r="B5" s="11"/>
      <c r="C5" s="11"/>
      <c r="D5" s="11"/>
      <c r="E5" s="11"/>
      <c r="F5" s="11"/>
      <c r="G5" s="11"/>
      <c r="H5" s="11"/>
      <c r="I5" s="11"/>
      <c r="J5" s="58"/>
      <c r="K5" s="11"/>
      <c r="L5" s="11"/>
      <c r="M5" s="11"/>
      <c r="N5" s="11"/>
      <c r="O5" s="11"/>
      <c r="P5" s="11"/>
      <c r="Q5" s="11"/>
      <c r="R5" s="11"/>
      <c r="S5" s="10"/>
      <c r="T5" s="10"/>
    </row>
    <row r="6" spans="1:20" ht="21" customHeight="1">
      <c r="A6" s="10"/>
      <c r="B6" s="12"/>
      <c r="C6" s="59" t="s">
        <v>3</v>
      </c>
      <c r="D6" s="54"/>
      <c r="E6" s="60" t="s">
        <v>37</v>
      </c>
      <c r="F6" s="13"/>
      <c r="G6" s="90" t="s">
        <v>38</v>
      </c>
      <c r="H6" s="90"/>
      <c r="I6" s="90"/>
      <c r="J6" s="61"/>
      <c r="K6" s="13"/>
      <c r="L6" s="59" t="s">
        <v>3</v>
      </c>
      <c r="M6" s="54"/>
      <c r="N6" s="60" t="s">
        <v>37</v>
      </c>
      <c r="O6" s="13"/>
      <c r="P6" s="90" t="s">
        <v>38</v>
      </c>
      <c r="Q6" s="90"/>
      <c r="R6" s="90"/>
      <c r="S6" s="10"/>
      <c r="T6" s="10"/>
    </row>
    <row r="7" spans="1:20" ht="2.25" customHeight="1">
      <c r="A7" s="10"/>
      <c r="B7" s="13"/>
      <c r="C7" s="62"/>
      <c r="D7" s="54"/>
      <c r="E7" s="63"/>
      <c r="F7" s="13"/>
      <c r="G7" s="13"/>
      <c r="H7" s="13"/>
      <c r="I7" s="13"/>
      <c r="J7" s="54"/>
      <c r="K7" s="13"/>
      <c r="L7" s="62"/>
      <c r="M7" s="54"/>
      <c r="N7" s="63"/>
      <c r="O7" s="13"/>
      <c r="P7" s="13"/>
      <c r="Q7" s="13"/>
      <c r="R7" s="13"/>
      <c r="S7" s="10"/>
      <c r="T7" s="10"/>
    </row>
    <row r="8" spans="1:20" ht="13.5" customHeight="1">
      <c r="A8" s="10"/>
      <c r="B8" s="14"/>
      <c r="C8" s="64">
        <v>2011</v>
      </c>
      <c r="D8" s="78" t="s">
        <v>0</v>
      </c>
      <c r="E8" s="83">
        <v>2011</v>
      </c>
      <c r="F8" s="78" t="s">
        <v>0</v>
      </c>
      <c r="G8" s="15" t="s">
        <v>106</v>
      </c>
      <c r="H8" s="65" t="s">
        <v>107</v>
      </c>
      <c r="I8" s="79">
        <v>2011</v>
      </c>
      <c r="J8" s="66"/>
      <c r="K8" s="15"/>
      <c r="L8" s="64">
        <v>2011</v>
      </c>
      <c r="M8" s="78" t="s">
        <v>0</v>
      </c>
      <c r="N8" s="83">
        <v>2011</v>
      </c>
      <c r="O8" s="78" t="s">
        <v>0</v>
      </c>
      <c r="P8" s="15" t="s">
        <v>106</v>
      </c>
      <c r="Q8" s="65" t="s">
        <v>107</v>
      </c>
      <c r="R8" s="66">
        <v>2011</v>
      </c>
      <c r="S8" s="10"/>
      <c r="T8" s="10"/>
    </row>
    <row r="9" spans="1:20" ht="3.75" customHeight="1">
      <c r="A9" s="10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0"/>
      <c r="T9" s="10"/>
    </row>
    <row r="10" spans="1:20" ht="12" customHeight="1">
      <c r="A10" s="10"/>
      <c r="B10" s="17" t="s">
        <v>23</v>
      </c>
      <c r="C10" s="18"/>
      <c r="D10" s="18" t="s">
        <v>0</v>
      </c>
      <c r="E10" s="19"/>
      <c r="F10" s="19" t="s">
        <v>0</v>
      </c>
      <c r="G10" s="18"/>
      <c r="H10" s="18"/>
      <c r="I10" s="18"/>
      <c r="J10" s="20"/>
      <c r="K10" s="17" t="s">
        <v>23</v>
      </c>
      <c r="L10" s="18"/>
      <c r="M10" s="18" t="s">
        <v>0</v>
      </c>
      <c r="N10" s="19"/>
      <c r="O10" s="19" t="s">
        <v>0</v>
      </c>
      <c r="P10" s="18"/>
      <c r="Q10" s="18"/>
      <c r="R10" s="18"/>
      <c r="S10" s="10"/>
      <c r="T10" s="10"/>
    </row>
    <row r="11" spans="2:22" ht="12" customHeight="1">
      <c r="B11" s="71" t="s">
        <v>74</v>
      </c>
      <c r="C11" s="55">
        <v>196145.299041</v>
      </c>
      <c r="D11" s="55" t="s">
        <v>0</v>
      </c>
      <c r="E11" s="82">
        <v>100</v>
      </c>
      <c r="F11" s="55" t="s">
        <v>0</v>
      </c>
      <c r="G11" s="55">
        <v>12.780907166851385</v>
      </c>
      <c r="H11" s="55">
        <v>32.18590944909974</v>
      </c>
      <c r="I11" s="55">
        <v>8.370817000663607</v>
      </c>
      <c r="J11" s="57"/>
      <c r="K11" s="71" t="s">
        <v>74</v>
      </c>
      <c r="L11" s="55">
        <v>22125.733997</v>
      </c>
      <c r="M11" s="55" t="s">
        <v>0</v>
      </c>
      <c r="N11" s="56">
        <v>100</v>
      </c>
      <c r="O11" s="55" t="s">
        <v>0</v>
      </c>
      <c r="P11" s="55">
        <v>0.6605364795716273</v>
      </c>
      <c r="Q11" s="55">
        <v>29.421728485287645</v>
      </c>
      <c r="R11" s="55">
        <v>-9.282219571954315</v>
      </c>
      <c r="T11" s="4"/>
      <c r="U11" s="4"/>
      <c r="V11" s="4"/>
    </row>
    <row r="12" spans="2:22" ht="10.5" customHeight="1">
      <c r="B12" s="35" t="s">
        <v>7</v>
      </c>
      <c r="C12" s="36">
        <v>176770.010378</v>
      </c>
      <c r="D12" s="38" t="s">
        <v>0</v>
      </c>
      <c r="E12" s="38">
        <v>90.12197143763817</v>
      </c>
      <c r="F12" s="36" t="s">
        <v>0</v>
      </c>
      <c r="G12" s="36">
        <v>12.935227939672345</v>
      </c>
      <c r="H12" s="36">
        <v>33.31951118518248</v>
      </c>
      <c r="I12" s="36">
        <v>9.762427981698522</v>
      </c>
      <c r="J12" s="37"/>
      <c r="K12" s="35" t="s">
        <v>7</v>
      </c>
      <c r="L12" s="36">
        <v>17231.174874</v>
      </c>
      <c r="M12" s="36" t="s">
        <v>0</v>
      </c>
      <c r="N12" s="38">
        <v>77.87843276221415</v>
      </c>
      <c r="O12" s="36" t="s">
        <v>0</v>
      </c>
      <c r="P12" s="36">
        <v>1.172472405678615</v>
      </c>
      <c r="Q12" s="36">
        <v>31.201579604900388</v>
      </c>
      <c r="R12" s="36">
        <v>-8.279263460586094</v>
      </c>
      <c r="T12" s="4"/>
      <c r="U12" s="52"/>
      <c r="V12" s="49"/>
    </row>
    <row r="13" spans="2:22" ht="10.5" customHeight="1">
      <c r="B13" s="21" t="s">
        <v>26</v>
      </c>
      <c r="C13" s="36">
        <v>9421.965202</v>
      </c>
      <c r="D13" s="38" t="s">
        <v>0</v>
      </c>
      <c r="E13" s="38">
        <v>4.803564117042916</v>
      </c>
      <c r="F13" s="36" t="s">
        <v>0</v>
      </c>
      <c r="G13" s="36">
        <v>9.947660827304826</v>
      </c>
      <c r="H13" s="36">
        <v>31.886658092568837</v>
      </c>
      <c r="I13" s="36">
        <v>-11.37177641698753</v>
      </c>
      <c r="J13" s="23"/>
      <c r="K13" s="21" t="s">
        <v>26</v>
      </c>
      <c r="L13" s="36">
        <v>3774.606382</v>
      </c>
      <c r="M13" s="36" t="s">
        <v>0</v>
      </c>
      <c r="N13" s="38">
        <v>17.059801869225193</v>
      </c>
      <c r="O13" s="36" t="s">
        <v>0</v>
      </c>
      <c r="P13" s="36">
        <v>-1.47518584318318</v>
      </c>
      <c r="Q13" s="36">
        <v>32.332369472504666</v>
      </c>
      <c r="R13" s="36">
        <v>-15.211816964752671</v>
      </c>
      <c r="T13" s="4"/>
      <c r="U13" s="4"/>
      <c r="V13" s="4"/>
    </row>
    <row r="14" spans="2:22" ht="10.5" customHeight="1">
      <c r="B14" s="21" t="s">
        <v>24</v>
      </c>
      <c r="C14" s="36">
        <v>5747.197023</v>
      </c>
      <c r="D14" s="38" t="s">
        <v>0</v>
      </c>
      <c r="E14" s="38">
        <v>2.9300712538609814</v>
      </c>
      <c r="F14" s="36" t="s">
        <v>0</v>
      </c>
      <c r="G14" s="36">
        <v>8.645337719842349</v>
      </c>
      <c r="H14" s="36">
        <v>10.52443757680605</v>
      </c>
      <c r="I14" s="36">
        <v>4.4536433056901785</v>
      </c>
      <c r="J14" s="23"/>
      <c r="K14" s="21" t="s">
        <v>24</v>
      </c>
      <c r="L14" s="36">
        <v>920.920525</v>
      </c>
      <c r="M14" s="36" t="s">
        <v>0</v>
      </c>
      <c r="N14" s="38">
        <v>4.162214573875228</v>
      </c>
      <c r="O14" s="36" t="s">
        <v>0</v>
      </c>
      <c r="P14" s="36">
        <v>0.12366774256598045</v>
      </c>
      <c r="Q14" s="36">
        <v>15.566681043794844</v>
      </c>
      <c r="R14" s="36">
        <v>11.85834867412889</v>
      </c>
      <c r="T14" s="4"/>
      <c r="U14" s="4"/>
      <c r="V14" s="4"/>
    </row>
    <row r="15" spans="2:22" ht="10.5" customHeight="1">
      <c r="B15" s="21" t="s">
        <v>39</v>
      </c>
      <c r="C15" s="36">
        <v>3732.655039</v>
      </c>
      <c r="D15" s="38" t="s">
        <v>0</v>
      </c>
      <c r="E15" s="38">
        <v>1.903005097369052</v>
      </c>
      <c r="F15" s="36" t="s">
        <v>0</v>
      </c>
      <c r="G15" s="36">
        <v>26.94575289944887</v>
      </c>
      <c r="H15" s="36">
        <v>15.879643101836777</v>
      </c>
      <c r="I15" s="36">
        <v>24.465124806904043</v>
      </c>
      <c r="J15" s="23"/>
      <c r="K15" s="21" t="s">
        <v>39</v>
      </c>
      <c r="L15" s="36">
        <v>126.159612</v>
      </c>
      <c r="M15" s="36" t="s">
        <v>0</v>
      </c>
      <c r="N15" s="38">
        <v>0.5701940194034052</v>
      </c>
      <c r="O15" s="36" t="s">
        <v>0</v>
      </c>
      <c r="P15" s="36">
        <v>-2.583329647706256</v>
      </c>
      <c r="Q15" s="36">
        <v>3.9483989085159266</v>
      </c>
      <c r="R15" s="36">
        <v>-47.22441263615096</v>
      </c>
      <c r="T15" s="4"/>
      <c r="U15" s="4"/>
      <c r="V15" s="4"/>
    </row>
    <row r="16" spans="2:22" ht="10.5" customHeight="1">
      <c r="B16" s="21" t="s">
        <v>27</v>
      </c>
      <c r="C16" s="36">
        <v>234.572782</v>
      </c>
      <c r="D16" s="38" t="s">
        <v>0</v>
      </c>
      <c r="E16" s="38">
        <v>0.11959133517187559</v>
      </c>
      <c r="F16" s="36" t="s">
        <v>0</v>
      </c>
      <c r="G16" s="36">
        <v>8.956023428054571</v>
      </c>
      <c r="H16" s="36">
        <v>114.29146885631835</v>
      </c>
      <c r="I16" s="36">
        <v>-59.512224419699315</v>
      </c>
      <c r="J16" s="23"/>
      <c r="K16" s="21" t="s">
        <v>27</v>
      </c>
      <c r="L16" s="36">
        <v>63.858621</v>
      </c>
      <c r="M16" s="36" t="s">
        <v>0</v>
      </c>
      <c r="N16" s="38">
        <v>0.2886169607239177</v>
      </c>
      <c r="O16" s="36" t="s">
        <v>0</v>
      </c>
      <c r="P16" s="36">
        <v>58.30324830319786</v>
      </c>
      <c r="Q16" s="36">
        <v>-62.6271414380475</v>
      </c>
      <c r="R16" s="36">
        <v>-20.595637346053437</v>
      </c>
      <c r="T16" s="4"/>
      <c r="U16" s="4"/>
      <c r="V16" s="4"/>
    </row>
    <row r="17" spans="2:22" ht="10.5" customHeight="1">
      <c r="B17" s="21" t="s">
        <v>25</v>
      </c>
      <c r="C17" s="36">
        <v>212.917034</v>
      </c>
      <c r="D17" s="38" t="s">
        <v>0</v>
      </c>
      <c r="E17" s="38">
        <v>0.10855066883631723</v>
      </c>
      <c r="F17" s="36" t="s">
        <v>0</v>
      </c>
      <c r="G17" s="36">
        <v>-0.5237546680253446</v>
      </c>
      <c r="H17" s="36">
        <v>2.293924001953627</v>
      </c>
      <c r="I17" s="36">
        <v>6.430901374020493</v>
      </c>
      <c r="J17" s="23"/>
      <c r="K17" s="21" t="s">
        <v>25</v>
      </c>
      <c r="L17" s="36">
        <v>7.200557</v>
      </c>
      <c r="M17" s="36" t="s">
        <v>0</v>
      </c>
      <c r="N17" s="38">
        <v>0.03254381075437459</v>
      </c>
      <c r="O17" s="36" t="s">
        <v>0</v>
      </c>
      <c r="P17" s="36">
        <v>3.499086410593266</v>
      </c>
      <c r="Q17" s="36">
        <v>145.96938548788793</v>
      </c>
      <c r="R17" s="36">
        <v>19.345800247822268</v>
      </c>
      <c r="T17" s="4"/>
      <c r="U17" s="4"/>
      <c r="V17" s="4"/>
    </row>
    <row r="18" spans="2:22" ht="10.5" customHeight="1">
      <c r="B18" s="26" t="s">
        <v>15</v>
      </c>
      <c r="C18" s="80">
        <v>24.644336</v>
      </c>
      <c r="D18" s="81" t="s">
        <v>0</v>
      </c>
      <c r="E18" s="81">
        <v>0.012564326609147348</v>
      </c>
      <c r="F18" s="80" t="s">
        <v>0</v>
      </c>
      <c r="G18" s="80">
        <v>-6.540338044922256</v>
      </c>
      <c r="H18" s="80">
        <v>1.5752122979456544</v>
      </c>
      <c r="I18" s="80">
        <v>-26.64341775337249</v>
      </c>
      <c r="J18" s="28"/>
      <c r="K18" s="26" t="s">
        <v>15</v>
      </c>
      <c r="L18" s="80">
        <v>1.813422</v>
      </c>
      <c r="M18" s="80" t="s">
        <v>0</v>
      </c>
      <c r="N18" s="81">
        <v>0.008195985725245903</v>
      </c>
      <c r="O18" s="80" t="s">
        <v>0</v>
      </c>
      <c r="P18" s="80">
        <v>-9.256141483866386</v>
      </c>
      <c r="Q18" s="80">
        <v>16.722925077618612</v>
      </c>
      <c r="R18" s="80">
        <v>-26.4587524742919</v>
      </c>
      <c r="T18" s="4"/>
      <c r="U18" s="4"/>
      <c r="V18" s="4"/>
    </row>
    <row r="19" spans="2:22" ht="12" customHeight="1">
      <c r="B19" s="76" t="s">
        <v>43</v>
      </c>
      <c r="C19" s="31"/>
      <c r="D19" s="32" t="s">
        <v>0</v>
      </c>
      <c r="E19" s="33"/>
      <c r="F19" s="33" t="s">
        <v>0</v>
      </c>
      <c r="G19" s="34"/>
      <c r="H19" s="31"/>
      <c r="I19" s="31"/>
      <c r="J19" s="32"/>
      <c r="K19" s="76" t="s">
        <v>43</v>
      </c>
      <c r="L19" s="31"/>
      <c r="M19" s="32" t="s">
        <v>0</v>
      </c>
      <c r="N19" s="33"/>
      <c r="O19" s="33" t="s">
        <v>0</v>
      </c>
      <c r="P19" s="31"/>
      <c r="Q19" s="31"/>
      <c r="R19" s="31"/>
      <c r="T19" s="4"/>
      <c r="U19" s="4"/>
      <c r="V19" s="4"/>
    </row>
    <row r="20" spans="2:22" ht="12" customHeight="1">
      <c r="B20" s="84" t="s">
        <v>91</v>
      </c>
      <c r="C20" s="36">
        <v>45722.801273</v>
      </c>
      <c r="D20" s="38" t="s">
        <v>0</v>
      </c>
      <c r="E20" s="38">
        <v>23.31067912233911</v>
      </c>
      <c r="F20" s="36" t="s">
        <v>0</v>
      </c>
      <c r="G20" s="36">
        <v>13.892750238855855</v>
      </c>
      <c r="H20" s="36">
        <v>32.83603633221193</v>
      </c>
      <c r="I20" s="36">
        <v>10.33517231577936</v>
      </c>
      <c r="J20" s="37"/>
      <c r="K20" s="84" t="s">
        <v>91</v>
      </c>
      <c r="L20" s="36">
        <v>6392.744442</v>
      </c>
      <c r="M20" s="38" t="s">
        <v>0</v>
      </c>
      <c r="N20" s="38">
        <v>28.892801670971842</v>
      </c>
      <c r="O20" s="36" t="s">
        <v>0</v>
      </c>
      <c r="P20" s="36">
        <v>2.9662540076015986</v>
      </c>
      <c r="Q20" s="36">
        <v>35.220372528158094</v>
      </c>
      <c r="R20" s="36">
        <v>-15.955547319445472</v>
      </c>
      <c r="T20" s="4"/>
      <c r="U20" s="4"/>
      <c r="V20" s="4"/>
    </row>
    <row r="21" spans="2:22" ht="10.5" customHeight="1">
      <c r="B21" s="21" t="s">
        <v>85</v>
      </c>
      <c r="C21" s="36">
        <v>36544.999119</v>
      </c>
      <c r="D21" s="38" t="s">
        <v>0</v>
      </c>
      <c r="E21" s="38">
        <v>18.63159570873072</v>
      </c>
      <c r="F21" s="36" t="s">
        <v>0</v>
      </c>
      <c r="G21" s="36">
        <v>14.676552444117474</v>
      </c>
      <c r="H21" s="36">
        <v>47.13637623546754</v>
      </c>
      <c r="I21" s="36">
        <v>9.311171352311149</v>
      </c>
      <c r="J21" s="23"/>
      <c r="K21" s="21" t="s">
        <v>101</v>
      </c>
      <c r="L21" s="36">
        <v>3632.342888</v>
      </c>
      <c r="M21" s="38" t="s">
        <v>0</v>
      </c>
      <c r="N21" s="38">
        <v>16.416824357069938</v>
      </c>
      <c r="O21" s="36" t="s">
        <v>0</v>
      </c>
      <c r="P21" s="36">
        <v>-1.4296705954206512</v>
      </c>
      <c r="Q21" s="36">
        <v>33.313689925816675</v>
      </c>
      <c r="R21" s="36">
        <v>-14.826365509695052</v>
      </c>
      <c r="T21" s="4"/>
      <c r="U21" s="4"/>
      <c r="V21" s="4"/>
    </row>
    <row r="22" spans="2:22" ht="10.5" customHeight="1">
      <c r="B22" s="21" t="s">
        <v>87</v>
      </c>
      <c r="C22" s="36">
        <v>30739.802973</v>
      </c>
      <c r="D22" s="38" t="s">
        <v>0</v>
      </c>
      <c r="E22" s="38">
        <v>15.671954986071066</v>
      </c>
      <c r="F22" s="36" t="s">
        <v>0</v>
      </c>
      <c r="G22" s="36">
        <v>18.940403930317107</v>
      </c>
      <c r="H22" s="36">
        <v>58.777115421628366</v>
      </c>
      <c r="I22" s="36">
        <v>21.031295125785405</v>
      </c>
      <c r="J22" s="23"/>
      <c r="K22" s="21" t="s">
        <v>85</v>
      </c>
      <c r="L22" s="36">
        <v>3240.446687</v>
      </c>
      <c r="M22" s="38" t="s">
        <v>0</v>
      </c>
      <c r="N22" s="38">
        <v>14.645600853012914</v>
      </c>
      <c r="O22" s="36" t="s">
        <v>0</v>
      </c>
      <c r="P22" s="36">
        <v>-1.6306416430957649</v>
      </c>
      <c r="Q22" s="36">
        <v>16.810397724118474</v>
      </c>
      <c r="R22" s="36">
        <v>-0.7048405362187822</v>
      </c>
      <c r="T22" s="4"/>
      <c r="U22" s="4"/>
      <c r="V22" s="4"/>
    </row>
    <row r="23" spans="2:22" ht="10.5" customHeight="1">
      <c r="B23" s="21" t="s">
        <v>47</v>
      </c>
      <c r="C23" s="36">
        <v>23706.094553</v>
      </c>
      <c r="D23" s="38" t="s">
        <v>0</v>
      </c>
      <c r="E23" s="38">
        <v>12.08598659713213</v>
      </c>
      <c r="F23" s="36" t="s">
        <v>0</v>
      </c>
      <c r="G23" s="36">
        <v>21.299796777567458</v>
      </c>
      <c r="H23" s="36">
        <v>7.042070314591342</v>
      </c>
      <c r="I23" s="36">
        <v>4.640288125916811</v>
      </c>
      <c r="J23" s="23"/>
      <c r="K23" s="21" t="s">
        <v>47</v>
      </c>
      <c r="L23" s="36">
        <v>2903.416717</v>
      </c>
      <c r="M23" s="38" t="s">
        <v>0</v>
      </c>
      <c r="N23" s="38">
        <v>13.122352087364291</v>
      </c>
      <c r="O23" s="36" t="s">
        <v>0</v>
      </c>
      <c r="P23" s="36">
        <v>8.800305508263717</v>
      </c>
      <c r="Q23" s="36">
        <v>46.18262391838374</v>
      </c>
      <c r="R23" s="36">
        <v>-6.966253393441562</v>
      </c>
      <c r="T23" s="4"/>
      <c r="U23" s="4"/>
      <c r="V23" s="4"/>
    </row>
    <row r="24" spans="2:22" ht="10.5" customHeight="1">
      <c r="B24" s="21" t="s">
        <v>83</v>
      </c>
      <c r="C24" s="36">
        <v>20328.075438</v>
      </c>
      <c r="D24" s="38" t="s">
        <v>0</v>
      </c>
      <c r="E24" s="38">
        <v>10.363784162755207</v>
      </c>
      <c r="F24" s="36" t="s">
        <v>0</v>
      </c>
      <c r="G24" s="36">
        <v>7.918372340492219</v>
      </c>
      <c r="H24" s="36">
        <v>20.29670692017453</v>
      </c>
      <c r="I24" s="36">
        <v>9.617267002603967</v>
      </c>
      <c r="J24" s="23"/>
      <c r="K24" s="21" t="s">
        <v>87</v>
      </c>
      <c r="L24" s="36">
        <v>1437.273685</v>
      </c>
      <c r="M24" s="38" t="s">
        <v>0</v>
      </c>
      <c r="N24" s="38">
        <v>6.495936745849328</v>
      </c>
      <c r="O24" s="36" t="s">
        <v>0</v>
      </c>
      <c r="P24" s="36">
        <v>-1.492592314450869</v>
      </c>
      <c r="Q24" s="36">
        <v>33.13574534273903</v>
      </c>
      <c r="R24" s="36">
        <v>10.071233328852031</v>
      </c>
      <c r="T24" s="4"/>
      <c r="U24" s="4"/>
      <c r="V24" s="4"/>
    </row>
    <row r="25" spans="2:22" ht="12" customHeight="1">
      <c r="B25" s="74" t="s">
        <v>28</v>
      </c>
      <c r="C25" s="55">
        <v>157041.773356</v>
      </c>
      <c r="D25" s="55" t="s">
        <v>0</v>
      </c>
      <c r="E25" s="56">
        <v>80.06400057702824</v>
      </c>
      <c r="F25" s="55" t="s">
        <v>0</v>
      </c>
      <c r="G25" s="55" t="s">
        <v>40</v>
      </c>
      <c r="H25" s="55" t="s">
        <v>40</v>
      </c>
      <c r="I25" s="55" t="s">
        <v>40</v>
      </c>
      <c r="J25" s="41"/>
      <c r="K25" s="74" t="s">
        <v>28</v>
      </c>
      <c r="L25" s="55">
        <v>17606.224419</v>
      </c>
      <c r="M25" s="55" t="s">
        <v>0</v>
      </c>
      <c r="N25" s="56">
        <v>79.5735157142683</v>
      </c>
      <c r="O25" s="55" t="s">
        <v>0</v>
      </c>
      <c r="P25" s="55" t="s">
        <v>40</v>
      </c>
      <c r="Q25" s="55" t="s">
        <v>40</v>
      </c>
      <c r="R25" s="55" t="s">
        <v>40</v>
      </c>
      <c r="T25" s="4"/>
      <c r="U25" s="4"/>
      <c r="V25" s="4"/>
    </row>
    <row r="26" spans="2:22" ht="10.5" customHeight="1">
      <c r="B26" s="84" t="s">
        <v>101</v>
      </c>
      <c r="C26" s="36">
        <v>7206.820891</v>
      </c>
      <c r="D26" s="38" t="s">
        <v>0</v>
      </c>
      <c r="E26" s="38">
        <v>3.6742256512064393</v>
      </c>
      <c r="F26" s="36" t="s">
        <v>0</v>
      </c>
      <c r="G26" s="36">
        <v>7.913894825432699</v>
      </c>
      <c r="H26" s="36">
        <v>30.684946316768247</v>
      </c>
      <c r="I26" s="36">
        <v>-17.878912323171008</v>
      </c>
      <c r="J26" s="37"/>
      <c r="K26" s="84" t="s">
        <v>99</v>
      </c>
      <c r="L26" s="36">
        <v>1406.605771</v>
      </c>
      <c r="M26" s="38" t="s">
        <v>0</v>
      </c>
      <c r="N26" s="38">
        <v>6.357329303474045</v>
      </c>
      <c r="O26" s="36" t="s">
        <v>0</v>
      </c>
      <c r="P26" s="36">
        <v>4.537411556534199</v>
      </c>
      <c r="Q26" s="36">
        <v>4.613755924426613</v>
      </c>
      <c r="R26" s="36">
        <v>-6.4315087617369215</v>
      </c>
      <c r="T26" s="4"/>
      <c r="U26" s="4"/>
      <c r="V26" s="4"/>
    </row>
    <row r="27" spans="2:22" ht="10.5" customHeight="1">
      <c r="B27" s="21" t="s">
        <v>94</v>
      </c>
      <c r="C27" s="36">
        <v>6509.300411</v>
      </c>
      <c r="D27" s="38" t="s">
        <v>0</v>
      </c>
      <c r="E27" s="38">
        <v>3.3186114797680513</v>
      </c>
      <c r="F27" s="36" t="s">
        <v>0</v>
      </c>
      <c r="G27" s="36">
        <v>-4.101452191899179</v>
      </c>
      <c r="H27" s="36">
        <v>31.333570106398668</v>
      </c>
      <c r="I27" s="36">
        <v>-2.9530370962531265</v>
      </c>
      <c r="J27" s="23"/>
      <c r="K27" s="21" t="s">
        <v>103</v>
      </c>
      <c r="L27" s="36">
        <v>910.783709</v>
      </c>
      <c r="M27" s="38" t="s">
        <v>0</v>
      </c>
      <c r="N27" s="38">
        <v>4.116399976260638</v>
      </c>
      <c r="O27" s="36" t="s">
        <v>0</v>
      </c>
      <c r="P27" s="36">
        <v>0.13389532361052225</v>
      </c>
      <c r="Q27" s="36">
        <v>18.107341478793444</v>
      </c>
      <c r="R27" s="36">
        <v>11.831857088147203</v>
      </c>
      <c r="T27" s="4"/>
      <c r="U27" s="4"/>
      <c r="V27" s="4"/>
    </row>
    <row r="28" spans="2:22" ht="10.5" customHeight="1">
      <c r="B28" s="21" t="s">
        <v>99</v>
      </c>
      <c r="C28" s="36">
        <v>5822.735607</v>
      </c>
      <c r="D28" s="38" t="s">
        <v>0</v>
      </c>
      <c r="E28" s="38">
        <v>2.968582798297338</v>
      </c>
      <c r="F28" s="36" t="s">
        <v>0</v>
      </c>
      <c r="G28" s="36">
        <v>5.414503837980478</v>
      </c>
      <c r="H28" s="36">
        <v>57.97989687599946</v>
      </c>
      <c r="I28" s="36">
        <v>-1.746352290838189</v>
      </c>
      <c r="J28" s="23"/>
      <c r="K28" s="21" t="s">
        <v>96</v>
      </c>
      <c r="L28" s="36">
        <v>829.256658</v>
      </c>
      <c r="M28" s="38" t="s">
        <v>0</v>
      </c>
      <c r="N28" s="38">
        <v>3.7479283539811057</v>
      </c>
      <c r="O28" s="36" t="s">
        <v>0</v>
      </c>
      <c r="P28" s="36">
        <v>1.0268216047888634</v>
      </c>
      <c r="Q28" s="36">
        <v>64.80068682192274</v>
      </c>
      <c r="R28" s="36">
        <v>-16.12783446349995</v>
      </c>
      <c r="T28" s="4"/>
      <c r="U28" s="4"/>
      <c r="V28" s="4"/>
    </row>
    <row r="29" spans="2:22" ht="10.5" customHeight="1">
      <c r="B29" s="21" t="s">
        <v>103</v>
      </c>
      <c r="C29" s="36">
        <v>5505.556631</v>
      </c>
      <c r="D29" s="38" t="s">
        <v>0</v>
      </c>
      <c r="E29" s="38">
        <v>2.8068766663886144</v>
      </c>
      <c r="F29" s="36" t="s">
        <v>0</v>
      </c>
      <c r="G29" s="36">
        <v>8.395161618670244</v>
      </c>
      <c r="H29" s="36">
        <v>9.930051771713266</v>
      </c>
      <c r="I29" s="36">
        <v>3.813153578667581</v>
      </c>
      <c r="J29" s="23"/>
      <c r="K29" s="21" t="s">
        <v>94</v>
      </c>
      <c r="L29" s="36">
        <v>774.870378</v>
      </c>
      <c r="M29" s="38" t="s">
        <v>0</v>
      </c>
      <c r="N29" s="38">
        <v>3.50212281366604</v>
      </c>
      <c r="O29" s="36" t="s">
        <v>0</v>
      </c>
      <c r="P29" s="36">
        <v>-11.328293700722892</v>
      </c>
      <c r="Q29" s="36">
        <v>26.396045672796447</v>
      </c>
      <c r="R29" s="36">
        <v>19.345931385562835</v>
      </c>
      <c r="T29" s="4"/>
      <c r="U29" s="4"/>
      <c r="V29" s="4"/>
    </row>
    <row r="30" spans="2:22" ht="10.5" customHeight="1">
      <c r="B30" s="21" t="s">
        <v>96</v>
      </c>
      <c r="C30" s="36">
        <v>4380.862255</v>
      </c>
      <c r="D30" s="38" t="s">
        <v>0</v>
      </c>
      <c r="E30" s="38">
        <v>2.2334780779447962</v>
      </c>
      <c r="F30" s="36" t="s">
        <v>0</v>
      </c>
      <c r="G30" s="36">
        <v>12.26228929353046</v>
      </c>
      <c r="H30" s="36">
        <v>36.353323345018424</v>
      </c>
      <c r="I30" s="36">
        <v>-3.5570151706419466</v>
      </c>
      <c r="J30" s="23"/>
      <c r="K30" s="21" t="s">
        <v>52</v>
      </c>
      <c r="L30" s="36">
        <v>144.336967</v>
      </c>
      <c r="M30" s="38" t="s">
        <v>0</v>
      </c>
      <c r="N30" s="38">
        <v>0.6523488306402421</v>
      </c>
      <c r="O30" s="36" t="s">
        <v>0</v>
      </c>
      <c r="P30" s="36">
        <v>-6.558553703561798</v>
      </c>
      <c r="Q30" s="36">
        <v>17.18537754620519</v>
      </c>
      <c r="R30" s="36">
        <v>-18.691473382527818</v>
      </c>
      <c r="T30" s="4"/>
      <c r="U30" s="4"/>
      <c r="V30" s="4"/>
    </row>
    <row r="31" spans="2:22" ht="10.5" customHeight="1">
      <c r="B31" s="21" t="s">
        <v>50</v>
      </c>
      <c r="C31" s="36">
        <v>3713.257556</v>
      </c>
      <c r="D31" s="38" t="s">
        <v>0</v>
      </c>
      <c r="E31" s="38">
        <v>1.8931157535536054</v>
      </c>
      <c r="F31" s="36" t="s">
        <v>0</v>
      </c>
      <c r="G31" s="36">
        <v>27.124360487823186</v>
      </c>
      <c r="H31" s="36">
        <v>15.776357689246765</v>
      </c>
      <c r="I31" s="36">
        <v>24.36803235984874</v>
      </c>
      <c r="J31" s="23"/>
      <c r="K31" s="21" t="s">
        <v>50</v>
      </c>
      <c r="L31" s="36">
        <v>124.100997</v>
      </c>
      <c r="M31" s="38" t="s">
        <v>0</v>
      </c>
      <c r="N31" s="38">
        <v>0.5608898534928907</v>
      </c>
      <c r="O31" s="36" t="s">
        <v>0</v>
      </c>
      <c r="P31" s="36">
        <v>-2.714225631605849</v>
      </c>
      <c r="Q31" s="36">
        <v>3.607971259651862</v>
      </c>
      <c r="R31" s="36">
        <v>-47.739661229897315</v>
      </c>
      <c r="T31" s="4"/>
      <c r="U31" s="4"/>
      <c r="V31" s="4"/>
    </row>
    <row r="32" spans="2:22" ht="10.5" customHeight="1">
      <c r="B32" s="21" t="s">
        <v>66</v>
      </c>
      <c r="C32" s="36">
        <v>1520.520695</v>
      </c>
      <c r="D32" s="38" t="s">
        <v>0</v>
      </c>
      <c r="E32" s="38">
        <v>0.7752011913791355</v>
      </c>
      <c r="F32" s="36" t="s">
        <v>0</v>
      </c>
      <c r="G32" s="36">
        <v>-3.732390928476159</v>
      </c>
      <c r="H32" s="36">
        <v>2.9374507629071616</v>
      </c>
      <c r="I32" s="36">
        <v>-11.918886011065837</v>
      </c>
      <c r="J32" s="23"/>
      <c r="K32" s="21" t="s">
        <v>75</v>
      </c>
      <c r="L32" s="36">
        <v>97.644456</v>
      </c>
      <c r="M32" s="38" t="s">
        <v>0</v>
      </c>
      <c r="N32" s="38">
        <v>0.44131623390771796</v>
      </c>
      <c r="O32" s="36" t="s">
        <v>0</v>
      </c>
      <c r="P32" s="36">
        <v>-5.115025418628694</v>
      </c>
      <c r="Q32" s="36">
        <v>-3.6085785048108505</v>
      </c>
      <c r="R32" s="36">
        <v>-28.285770132715356</v>
      </c>
      <c r="T32" s="4"/>
      <c r="U32" s="4"/>
      <c r="V32" s="4"/>
    </row>
    <row r="33" spans="2:22" ht="10.5" customHeight="1">
      <c r="B33" s="21" t="s">
        <v>75</v>
      </c>
      <c r="C33" s="36">
        <v>1115.631844</v>
      </c>
      <c r="D33" s="38" t="s">
        <v>0</v>
      </c>
      <c r="E33" s="38">
        <v>0.5687782727674758</v>
      </c>
      <c r="F33" s="36" t="s">
        <v>0</v>
      </c>
      <c r="G33" s="36">
        <v>20.936875778620024</v>
      </c>
      <c r="H33" s="36">
        <v>39.105716718254456</v>
      </c>
      <c r="I33" s="36">
        <v>14.496786132774162</v>
      </c>
      <c r="J33" s="23"/>
      <c r="K33" s="21" t="s">
        <v>53</v>
      </c>
      <c r="L33" s="36">
        <v>63.841165</v>
      </c>
      <c r="M33" s="38" t="s">
        <v>0</v>
      </c>
      <c r="N33" s="38">
        <v>0.2885380661661039</v>
      </c>
      <c r="O33" s="36" t="s">
        <v>0</v>
      </c>
      <c r="P33" s="36">
        <v>59.25625354601534</v>
      </c>
      <c r="Q33" s="36">
        <v>-62.66397288452339</v>
      </c>
      <c r="R33" s="36">
        <v>-20.5390330003315</v>
      </c>
      <c r="T33" s="4"/>
      <c r="U33" s="4"/>
      <c r="V33" s="4"/>
    </row>
    <row r="34" spans="2:22" ht="10.5" customHeight="1">
      <c r="B34" s="21" t="s">
        <v>63</v>
      </c>
      <c r="C34" s="36">
        <v>1114.676064</v>
      </c>
      <c r="D34" s="38" t="s">
        <v>0</v>
      </c>
      <c r="E34" s="38">
        <v>0.568290991142745</v>
      </c>
      <c r="F34" s="36" t="s">
        <v>0</v>
      </c>
      <c r="G34" s="36">
        <v>124.37597968082122</v>
      </c>
      <c r="H34" s="36">
        <v>172.81751660420952</v>
      </c>
      <c r="I34" s="36">
        <v>461.10724749072904</v>
      </c>
      <c r="J34" s="23"/>
      <c r="K34" s="21" t="s">
        <v>63</v>
      </c>
      <c r="L34" s="36">
        <v>49.226395</v>
      </c>
      <c r="M34" s="38" t="s">
        <v>0</v>
      </c>
      <c r="N34" s="38">
        <v>0.2224847998564682</v>
      </c>
      <c r="O34" s="36" t="s">
        <v>0</v>
      </c>
      <c r="P34" s="36">
        <v>11.941355157646516</v>
      </c>
      <c r="Q34" s="36">
        <v>129.8490564503078</v>
      </c>
      <c r="R34" s="36">
        <v>-63.24940267320413</v>
      </c>
      <c r="T34" s="4"/>
      <c r="U34" s="4"/>
      <c r="V34" s="4"/>
    </row>
    <row r="35" spans="2:22" ht="10.5" customHeight="1">
      <c r="B35" s="21" t="s">
        <v>89</v>
      </c>
      <c r="C35" s="36">
        <v>1099.512467</v>
      </c>
      <c r="D35" s="38" t="s">
        <v>0</v>
      </c>
      <c r="E35" s="38">
        <v>0.5605601930690015</v>
      </c>
      <c r="F35" s="36" t="s">
        <v>0</v>
      </c>
      <c r="G35" s="36">
        <v>17.690274472612977</v>
      </c>
      <c r="H35" s="36">
        <v>36.55918340808759</v>
      </c>
      <c r="I35" s="36">
        <v>24.85087509893043</v>
      </c>
      <c r="J35" s="23"/>
      <c r="K35" s="21" t="s">
        <v>89</v>
      </c>
      <c r="L35" s="36">
        <v>44.599145</v>
      </c>
      <c r="M35" s="38" t="s">
        <v>0</v>
      </c>
      <c r="N35" s="38">
        <v>0.2015713693658576</v>
      </c>
      <c r="O35" s="36" t="s">
        <v>0</v>
      </c>
      <c r="P35" s="36">
        <v>5.34213441831779</v>
      </c>
      <c r="Q35" s="36">
        <v>113.3733512085289</v>
      </c>
      <c r="R35" s="36">
        <v>-12.578915947191405</v>
      </c>
      <c r="T35" s="4"/>
      <c r="U35" s="4"/>
      <c r="V35" s="4"/>
    </row>
    <row r="36" spans="2:22" ht="10.5" customHeight="1">
      <c r="B36" s="21" t="s">
        <v>52</v>
      </c>
      <c r="C36" s="36">
        <v>276.521987</v>
      </c>
      <c r="D36" s="38" t="s">
        <v>0</v>
      </c>
      <c r="E36" s="38">
        <v>0.14097813628569245</v>
      </c>
      <c r="F36" s="36" t="s">
        <v>0</v>
      </c>
      <c r="G36" s="36">
        <v>3.758885348117147</v>
      </c>
      <c r="H36" s="36">
        <v>17.475599483422116</v>
      </c>
      <c r="I36" s="36">
        <v>-17.88720394258081</v>
      </c>
      <c r="J36" s="23"/>
      <c r="K36" s="21" t="s">
        <v>66</v>
      </c>
      <c r="L36" s="36">
        <v>30.388334</v>
      </c>
      <c r="M36" s="38" t="s">
        <v>0</v>
      </c>
      <c r="N36" s="38">
        <v>0.13734384587702408</v>
      </c>
      <c r="O36" s="36" t="s">
        <v>0</v>
      </c>
      <c r="P36" s="36">
        <v>-17.937924749727586</v>
      </c>
      <c r="Q36" s="36">
        <v>34.61800561073346</v>
      </c>
      <c r="R36" s="36">
        <v>26.609723193223118</v>
      </c>
      <c r="T36" s="4"/>
      <c r="U36" s="4"/>
      <c r="V36" s="4"/>
    </row>
    <row r="37" spans="2:22" ht="10.5" customHeight="1">
      <c r="B37" s="21" t="s">
        <v>53</v>
      </c>
      <c r="C37" s="36">
        <v>233.660158</v>
      </c>
      <c r="D37" s="38" t="s">
        <v>0</v>
      </c>
      <c r="E37" s="38">
        <v>0.11912605560389102</v>
      </c>
      <c r="F37" s="36" t="s">
        <v>0</v>
      </c>
      <c r="G37" s="36">
        <v>9.692887349770096</v>
      </c>
      <c r="H37" s="36">
        <v>113.84935024550504</v>
      </c>
      <c r="I37" s="36">
        <v>-59.40836108952263</v>
      </c>
      <c r="J37" s="23"/>
      <c r="K37" s="21" t="s">
        <v>51</v>
      </c>
      <c r="L37" s="36">
        <v>10.872963</v>
      </c>
      <c r="M37" s="38" t="s">
        <v>0</v>
      </c>
      <c r="N37" s="38">
        <v>0.04914170531686882</v>
      </c>
      <c r="O37" s="36" t="s">
        <v>0</v>
      </c>
      <c r="P37" s="36">
        <v>32.02904679441127</v>
      </c>
      <c r="Q37" s="36">
        <v>184.1173234064728</v>
      </c>
      <c r="R37" s="36">
        <v>165.19014463924088</v>
      </c>
      <c r="T37" s="4"/>
      <c r="U37" s="4"/>
      <c r="V37" s="4"/>
    </row>
    <row r="38" spans="2:22" ht="10.5" customHeight="1">
      <c r="B38" s="21" t="s">
        <v>93</v>
      </c>
      <c r="C38" s="36">
        <v>207.592218</v>
      </c>
      <c r="D38" s="38" t="s">
        <v>0</v>
      </c>
      <c r="E38" s="38">
        <v>0.1058359384675374</v>
      </c>
      <c r="F38" s="36" t="s">
        <v>0</v>
      </c>
      <c r="G38" s="36">
        <v>-0.8567362649256061</v>
      </c>
      <c r="H38" s="36">
        <v>2.254083857021243</v>
      </c>
      <c r="I38" s="36">
        <v>5.044356870127345</v>
      </c>
      <c r="J38" s="23"/>
      <c r="K38" s="21" t="s">
        <v>71</v>
      </c>
      <c r="L38" s="36">
        <v>9.841815</v>
      </c>
      <c r="M38" s="38" t="s">
        <v>0</v>
      </c>
      <c r="N38" s="38">
        <v>0.04448130399350566</v>
      </c>
      <c r="O38" s="36" t="s">
        <v>0</v>
      </c>
      <c r="P38" s="36">
        <v>-0.539368357091119</v>
      </c>
      <c r="Q38" s="36">
        <v>-65.3929700240434</v>
      </c>
      <c r="R38" s="36">
        <v>28.936741858471635</v>
      </c>
      <c r="T38" s="4"/>
      <c r="U38" s="4"/>
      <c r="V38" s="4"/>
    </row>
    <row r="39" spans="2:22" ht="10.5" customHeight="1">
      <c r="B39" s="21" t="s">
        <v>71</v>
      </c>
      <c r="C39" s="36">
        <v>137.809638</v>
      </c>
      <c r="D39" s="38" t="s">
        <v>0</v>
      </c>
      <c r="E39" s="38">
        <v>0.07025895531209944</v>
      </c>
      <c r="F39" s="36" t="s">
        <v>0</v>
      </c>
      <c r="G39" s="36">
        <v>5.771456302225575</v>
      </c>
      <c r="H39" s="36">
        <v>37.1934167643123</v>
      </c>
      <c r="I39" s="36">
        <v>3.072937619422646</v>
      </c>
      <c r="J39" s="23"/>
      <c r="K39" s="21" t="s">
        <v>93</v>
      </c>
      <c r="L39" s="36">
        <v>6.965635</v>
      </c>
      <c r="M39" s="38" t="s">
        <v>0</v>
      </c>
      <c r="N39" s="38">
        <v>0.03148205162795712</v>
      </c>
      <c r="O39" s="36" t="s">
        <v>0</v>
      </c>
      <c r="P39" s="36">
        <v>3.5193205196023536</v>
      </c>
      <c r="Q39" s="36">
        <v>146.08111321061656</v>
      </c>
      <c r="R39" s="36">
        <v>18.071135908591955</v>
      </c>
      <c r="T39" s="4"/>
      <c r="U39" s="4"/>
      <c r="V39" s="4"/>
    </row>
    <row r="40" spans="2:22" ht="10.5" customHeight="1">
      <c r="B40" s="21" t="s">
        <v>78</v>
      </c>
      <c r="C40" s="36">
        <v>100.104342</v>
      </c>
      <c r="D40" s="38" t="s">
        <v>0</v>
      </c>
      <c r="E40" s="38">
        <v>0.05103580992735152</v>
      </c>
      <c r="F40" s="36" t="s">
        <v>0</v>
      </c>
      <c r="G40" s="36">
        <v>127.69690953354944</v>
      </c>
      <c r="H40" s="36">
        <v>12.862868360905182</v>
      </c>
      <c r="I40" s="36">
        <v>70.8449011306609</v>
      </c>
      <c r="J40" s="23"/>
      <c r="K40" s="21" t="s">
        <v>48</v>
      </c>
      <c r="L40" s="36">
        <v>6.514153</v>
      </c>
      <c r="M40" s="38" t="s">
        <v>0</v>
      </c>
      <c r="N40" s="38">
        <v>0.029441522712345933</v>
      </c>
      <c r="O40" s="36" t="s">
        <v>0</v>
      </c>
      <c r="P40" s="36">
        <v>11.501138372152674</v>
      </c>
      <c r="Q40" s="36">
        <v>124.27846658952336</v>
      </c>
      <c r="R40" s="36">
        <v>-15.61805280470766</v>
      </c>
      <c r="T40" s="4"/>
      <c r="U40" s="4"/>
      <c r="V40" s="4"/>
    </row>
    <row r="41" spans="2:22" ht="12" customHeight="1">
      <c r="B41" s="75" t="s">
        <v>32</v>
      </c>
      <c r="C41" s="55">
        <v>195986.33612000005</v>
      </c>
      <c r="D41" s="55" t="s">
        <v>0</v>
      </c>
      <c r="E41" s="56">
        <v>99.91895654814202</v>
      </c>
      <c r="F41" s="55" t="s">
        <v>0</v>
      </c>
      <c r="G41" s="55" t="s">
        <v>40</v>
      </c>
      <c r="H41" s="55" t="s">
        <v>40</v>
      </c>
      <c r="I41" s="55" t="s">
        <v>40</v>
      </c>
      <c r="J41" s="44"/>
      <c r="K41" s="75" t="s">
        <v>32</v>
      </c>
      <c r="L41" s="55">
        <v>22116.07296</v>
      </c>
      <c r="M41" s="55" t="s">
        <v>0</v>
      </c>
      <c r="N41" s="56">
        <v>99.9563357446071</v>
      </c>
      <c r="O41" s="55" t="s">
        <v>0</v>
      </c>
      <c r="P41" s="55" t="s">
        <v>40</v>
      </c>
      <c r="Q41" s="55" t="s">
        <v>40</v>
      </c>
      <c r="R41" s="55" t="s">
        <v>40</v>
      </c>
      <c r="T41" s="4"/>
      <c r="U41" s="4"/>
      <c r="V41" s="4"/>
    </row>
    <row r="42" spans="2:18" ht="3.75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36"/>
      <c r="M42" s="36"/>
      <c r="N42" s="36"/>
      <c r="O42" s="36"/>
      <c r="P42" s="36"/>
      <c r="Q42" s="36"/>
      <c r="R42" s="36"/>
    </row>
    <row r="43" spans="2:25" ht="21" customHeight="1">
      <c r="B43" s="97" t="s">
        <v>114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5"/>
      <c r="T43" s="5"/>
      <c r="U43" s="5"/>
      <c r="V43" s="5"/>
      <c r="W43" s="5"/>
      <c r="X43" s="5"/>
      <c r="Y43" s="5"/>
    </row>
    <row r="44" spans="2:14" s="101" customFormat="1" ht="9" customHeight="1">
      <c r="B44" s="102" t="str">
        <f>CONCATENATE("b  ",'[2]footnotes'!$D$18)</f>
        <v>b  Incluye significativas importaciones de las zonas de elaboración.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</row>
    <row r="45" spans="2:25" ht="3.75" customHeight="1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5"/>
      <c r="T45" s="5"/>
      <c r="U45" s="5"/>
      <c r="V45" s="5"/>
      <c r="W45" s="5"/>
      <c r="X45" s="5"/>
      <c r="Y45" s="5"/>
    </row>
    <row r="46" spans="19:25" ht="8.25" customHeight="1">
      <c r="S46" s="5"/>
      <c r="T46" s="5"/>
      <c r="U46" s="5"/>
      <c r="V46" s="5"/>
      <c r="W46" s="5"/>
      <c r="X46" s="5"/>
      <c r="Y46" s="5"/>
    </row>
    <row r="47" spans="19:25" ht="8.25" customHeight="1">
      <c r="S47" s="5"/>
      <c r="T47" s="5"/>
      <c r="U47" s="5"/>
      <c r="V47" s="5"/>
      <c r="W47" s="5"/>
      <c r="X47" s="5"/>
      <c r="Y47" s="5"/>
    </row>
    <row r="55" ht="9" customHeight="1">
      <c r="L55" s="48"/>
    </row>
  </sheetData>
  <sheetProtection/>
  <mergeCells count="7">
    <mergeCell ref="B43:R43"/>
    <mergeCell ref="B2:R2"/>
    <mergeCell ref="G6:I6"/>
    <mergeCell ref="P6:R6"/>
    <mergeCell ref="B3:R3"/>
    <mergeCell ref="B4:I4"/>
    <mergeCell ref="J4:R4"/>
  </mergeCells>
  <conditionalFormatting sqref="C44:N44">
    <cfRule type="cellIs" priority="1" dxfId="3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Lanois, Aude</cp:lastModifiedBy>
  <cp:lastPrinted>2012-11-15T14:02:42Z</cp:lastPrinted>
  <dcterms:created xsi:type="dcterms:W3CDTF">2005-09-20T10:27:30Z</dcterms:created>
  <dcterms:modified xsi:type="dcterms:W3CDTF">2012-11-15T14:02:47Z</dcterms:modified>
  <cp:category/>
  <cp:version/>
  <cp:contentType/>
  <cp:contentStatus/>
</cp:coreProperties>
</file>