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at\IDB\Projects\Data Blog\08 EVs\Work\"/>
    </mc:Choice>
  </mc:AlternateContent>
  <xr:revisionPtr revIDLastSave="0" documentId="13_ncr:1_{193B610C-A9E1-4F52-B6E6-7A3271C8652D}" xr6:coauthVersionLast="47" xr6:coauthVersionMax="47" xr10:uidLastSave="{00000000-0000-0000-0000-000000000000}"/>
  <bookViews>
    <workbookView xWindow="-120" yWindow="-120" windowWidth="29040" windowHeight="15840" tabRatio="767" activeTab="1" xr2:uid="{00000000-000D-0000-FFFF-FFFF00000000}"/>
  </bookViews>
  <sheets>
    <sheet name="F1" sheetId="36" r:id="rId1"/>
    <sheet name="F2" sheetId="40" r:id="rId2"/>
    <sheet name="F3" sheetId="38" r:id="rId3"/>
    <sheet name="F4" sheetId="39" r:id="rId4"/>
  </sheets>
  <externalReferences>
    <externalReference r:id="rId5"/>
  </externalReferences>
  <definedNames>
    <definedName name="___Member_Lang_Definition_o" localSheetId="1">#REF!</definedName>
    <definedName name="___Member_Lang_Definition_o">#REF!</definedName>
    <definedName name="_123456">#REF!</definedName>
    <definedName name="_a1" localSheetId="2">#REF!</definedName>
    <definedName name="_a1">#REF!</definedName>
    <definedName name="_C12___Deviations_o" localSheetId="1">#REF!</definedName>
    <definedName name="_C12___Deviations_o">#REF!</definedName>
    <definedName name="_C13___Missing_Pairs_o" localSheetId="1">#REF!</definedName>
    <definedName name="_C13___Missing_Pairs_o">#REF!</definedName>
    <definedName name="_F2">'F2'!$B$3:$J$122</definedName>
    <definedName name="_G2">#REF!</definedName>
    <definedName name="_G3" localSheetId="2">'F3'!$B$3:$L$88</definedName>
    <definedName name="_G3">#REF!</definedName>
    <definedName name="_ITA22" localSheetId="1">#REF!</definedName>
    <definedName name="_ITA22">#REF!</definedName>
    <definedName name="_Rev1">#REF!</definedName>
    <definedName name="a" localSheetId="2">#REF!</definedName>
    <definedName name="a">#REF!</definedName>
    <definedName name="A_1_Note">#REF!</definedName>
    <definedName name="A11__Within_Concordance_o">#REF!</definedName>
    <definedName name="A12_Between_Concession_and_Concordance_o">#REF!</definedName>
    <definedName name="A21___Checking_completeness_of_Nomenclature_o">#REF!</definedName>
    <definedName name="A22___Invalid_HS_codes_in_Concession_o">#REF!</definedName>
    <definedName name="A23__Missing_in_Concordance_o">#REF!</definedName>
    <definedName name="A25__Missing_in_Concession_o">#REF!</definedName>
    <definedName name="abcd">#REF!</definedName>
    <definedName name="Applied">#REF!</definedName>
    <definedName name="as">#REF!</definedName>
    <definedName name="asd" localSheetId="2">#REF!</definedName>
    <definedName name="asd">#REF!</definedName>
    <definedName name="B_1_HS2012_EN">#REF!</definedName>
    <definedName name="B_2_HS2012_FR">#REF!</definedName>
    <definedName name="B_3_HS2012_ES">#REF!</definedName>
    <definedName name="B15_I_Missing_in_Concession_o">#REF!</definedName>
    <definedName name="B15_O_Missing_in_Concession_o">#REF!</definedName>
    <definedName name="B16___Deviations_o">#REF!</definedName>
    <definedName name="B16_I_Deviations_o">#REF!</definedName>
    <definedName name="B16_O_Deviations_o">#REF!</definedName>
    <definedName name="B21_Affected_HS02_codes_not_assigned_o">#REF!</definedName>
    <definedName name="B22_Deviations_from_CTS_nomenclature_o">#REF!</definedName>
    <definedName name="B23_Duty_deviations_from_CTS_o">#REF!</definedName>
    <definedName name="Bound">#REF!</definedName>
    <definedName name="Chkx">#REF!</definedName>
    <definedName name="CHT12test">#REF!</definedName>
    <definedName name="Comp">#REF!</definedName>
    <definedName name="CompMTN_UNCTAD" localSheetId="2">#REF!</definedName>
    <definedName name="CompMTN_UNCTAD">#REF!</definedName>
    <definedName name="Concession_in_HS2002" localSheetId="1">[1]Concession07!#REF!</definedName>
    <definedName name="Concession_in_HS2002">[1]Concession07!#REF!</definedName>
    <definedName name="Concordance_HS2007_HS2002" localSheetId="1">#REF!</definedName>
    <definedName name="Concordance_HS2007_HS2002">#REF!</definedName>
    <definedName name="Concordance_Unaffected_Collapsed" localSheetId="1">#REF!</definedName>
    <definedName name="Concordance_Unaffected_Collapsed">#REF!</definedName>
    <definedName name="CTS" localSheetId="2">#REF!</definedName>
    <definedName name="CTS">#REF!</definedName>
    <definedName name="df">#REF!</definedName>
    <definedName name="EU" localSheetId="2">#REF!</definedName>
    <definedName name="EU">#REF!</definedName>
    <definedName name="ExHS17" localSheetId="1">#REF!</definedName>
    <definedName name="ExHS17">#REF!</definedName>
    <definedName name="ExpNo">#REF!</definedName>
    <definedName name="G2bis">#REF!</definedName>
    <definedName name="G2CT">#REF!</definedName>
    <definedName name="G4a">#REF!</definedName>
    <definedName name="G5abc">#REF!</definedName>
    <definedName name="Gabon870323" localSheetId="2">#REF!</definedName>
    <definedName name="Gabon870323">#REF!</definedName>
    <definedName name="IDN">#REF!</definedName>
    <definedName name="IDX" localSheetId="0">'F1'!$A$1</definedName>
    <definedName name="ITA_in_HS22" localSheetId="1">#REF!</definedName>
    <definedName name="ITA_in_HS22">#REF!</definedName>
    <definedName name="ITA22b" localSheetId="2">#REF!</definedName>
    <definedName name="ITA22b">#REF!</definedName>
    <definedName name="ITAE">#REF!</definedName>
    <definedName name="ITAE_22">#REF!</definedName>
    <definedName name="ITAE_HS1e">#REF!</definedName>
    <definedName name="ITAE17ba">#REF!</definedName>
    <definedName name="ITAER1">#REF!</definedName>
    <definedName name="Meta">#REF!</definedName>
    <definedName name="Meta2">#REF!</definedName>
    <definedName name="Meta2b">#REF!</definedName>
    <definedName name="MetaZZ">#REF!</definedName>
    <definedName name="Nbr">#REF!</definedName>
    <definedName name="NbrYear">#REF!</definedName>
    <definedName name="Partner2Chk" localSheetId="2">#REF!</definedName>
    <definedName name="Partner2Chk">#REF!</definedName>
    <definedName name="Qty">#REF!</definedName>
    <definedName name="Sec">#REF!</definedName>
    <definedName name="Stat4" localSheetId="2">#REF!</definedName>
    <definedName name="Stat4">#REF!</definedName>
    <definedName name="Stat4abc">#REF!</definedName>
    <definedName name="Stat5">#REF!</definedName>
    <definedName name="Test">#REF!</definedName>
    <definedName name="Testxxx">#REF!</definedName>
    <definedName name="TLNoChgNotInTT22">#REF!</definedName>
    <definedName name="tmp" localSheetId="2">#REF!</definedName>
    <definedName name="tmp">#REF!</definedName>
    <definedName name="ToChk">#REF!</definedName>
    <definedName name="ToChk1">#REF!</definedName>
    <definedName name="US" localSheetId="2">#REF!</definedName>
    <definedName name="U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8" l="1"/>
</calcChain>
</file>

<file path=xl/sharedStrings.xml><?xml version="1.0" encoding="utf-8"?>
<sst xmlns="http://schemas.openxmlformats.org/spreadsheetml/2006/main" count="475" uniqueCount="266">
  <si>
    <t>YEAR</t>
  </si>
  <si>
    <t>ICE</t>
  </si>
  <si>
    <t>Q</t>
  </si>
  <si>
    <t>Q1</t>
  </si>
  <si>
    <t>Q2</t>
  </si>
  <si>
    <t>Q3</t>
  </si>
  <si>
    <t>Q4</t>
  </si>
  <si>
    <t>United States of America</t>
  </si>
  <si>
    <t>Germany</t>
  </si>
  <si>
    <t>United Kingdom</t>
  </si>
  <si>
    <t>China</t>
  </si>
  <si>
    <t>Canada</t>
  </si>
  <si>
    <t>France</t>
  </si>
  <si>
    <t>Belgium</t>
  </si>
  <si>
    <t>Italy</t>
  </si>
  <si>
    <t>Australia</t>
  </si>
  <si>
    <t>Spain</t>
  </si>
  <si>
    <t>Netherlands</t>
  </si>
  <si>
    <t>Saudi Arabia, Kingdom of</t>
  </si>
  <si>
    <t>Mexico</t>
  </si>
  <si>
    <t>Poland</t>
  </si>
  <si>
    <t>Korea, Republic of</t>
  </si>
  <si>
    <t>Switzerland</t>
  </si>
  <si>
    <t>Japan</t>
  </si>
  <si>
    <t>Sweden</t>
  </si>
  <si>
    <t>Austria</t>
  </si>
  <si>
    <t>Türkiye</t>
  </si>
  <si>
    <t>Norway</t>
  </si>
  <si>
    <t>Russian Federation</t>
  </si>
  <si>
    <t>Brazil</t>
  </si>
  <si>
    <t>Chinese Taipei</t>
  </si>
  <si>
    <t>Denmark</t>
  </si>
  <si>
    <t>Israel</t>
  </si>
  <si>
    <t>Chile</t>
  </si>
  <si>
    <t>Portugal</t>
  </si>
  <si>
    <t>Czech Republic</t>
  </si>
  <si>
    <t>Slovenia</t>
  </si>
  <si>
    <t>Philippines</t>
  </si>
  <si>
    <t>New Zealand</t>
  </si>
  <si>
    <t>Pakistan</t>
  </si>
  <si>
    <t>Hungary</t>
  </si>
  <si>
    <t>South Africa</t>
  </si>
  <si>
    <t>Finland</t>
  </si>
  <si>
    <t>Argentina</t>
  </si>
  <si>
    <t>Ukraine</t>
  </si>
  <si>
    <t>Romania</t>
  </si>
  <si>
    <t>Ireland</t>
  </si>
  <si>
    <t>Slovak Republic</t>
  </si>
  <si>
    <t>Colombia</t>
  </si>
  <si>
    <t>Egypt</t>
  </si>
  <si>
    <t>Peru</t>
  </si>
  <si>
    <t>Indonesia</t>
  </si>
  <si>
    <t>Morocco</t>
  </si>
  <si>
    <t>Malaysia</t>
  </si>
  <si>
    <t>Luxembourg</t>
  </si>
  <si>
    <t>Hong Kong, China</t>
  </si>
  <si>
    <t>Greece</t>
  </si>
  <si>
    <t>Thailand</t>
  </si>
  <si>
    <t>Nigeria</t>
  </si>
  <si>
    <t>Singapore</t>
  </si>
  <si>
    <t>Lithuania</t>
  </si>
  <si>
    <t>Croatia</t>
  </si>
  <si>
    <t>Kazakhstan</t>
  </si>
  <si>
    <t>Ecuador</t>
  </si>
  <si>
    <t>Bulgaria</t>
  </si>
  <si>
    <t>Qatar</t>
  </si>
  <si>
    <t>Estonia</t>
  </si>
  <si>
    <t>Jordan</t>
  </si>
  <si>
    <t>Azerbaijan</t>
  </si>
  <si>
    <t>Uzbekistan</t>
  </si>
  <si>
    <t>Dominican Republic</t>
  </si>
  <si>
    <t>Armenia</t>
  </si>
  <si>
    <t>Ghana</t>
  </si>
  <si>
    <t>Guatemala</t>
  </si>
  <si>
    <t>Georgia</t>
  </si>
  <si>
    <t>Bahrain, Kingdom of</t>
  </si>
  <si>
    <t>Cambodia</t>
  </si>
  <si>
    <t>Latvia</t>
  </si>
  <si>
    <t>Costa Rica</t>
  </si>
  <si>
    <t>Panama</t>
  </si>
  <si>
    <t>Mongolia</t>
  </si>
  <si>
    <t>Paraguay</t>
  </si>
  <si>
    <t>Serbia</t>
  </si>
  <si>
    <t>Iran</t>
  </si>
  <si>
    <t>Kenya</t>
  </si>
  <si>
    <t>Ethiopia</t>
  </si>
  <si>
    <t>Iceland</t>
  </si>
  <si>
    <t>Bolivia, Plurinational State of</t>
  </si>
  <si>
    <t>Uruguay</t>
  </si>
  <si>
    <t>Cyprus</t>
  </si>
  <si>
    <t>Sri Lanka</t>
  </si>
  <si>
    <t>Côte d'Ivoire</t>
  </si>
  <si>
    <t>Bosnia and Herzegovina</t>
  </si>
  <si>
    <t>Belarus</t>
  </si>
  <si>
    <t>Kyrgyz Republic</t>
  </si>
  <si>
    <t>Honduras</t>
  </si>
  <si>
    <t>El Salvador</t>
  </si>
  <si>
    <t>Zambia</t>
  </si>
  <si>
    <t>Guyana</t>
  </si>
  <si>
    <t>Togo</t>
  </si>
  <si>
    <t>Moldova, Republic of</t>
  </si>
  <si>
    <t>India</t>
  </si>
  <si>
    <t>Albania</t>
  </si>
  <si>
    <t>UNMIK/Kosovo</t>
  </si>
  <si>
    <t>Namibia</t>
  </si>
  <si>
    <t>Mauritius</t>
  </si>
  <si>
    <t>Mozambique</t>
  </si>
  <si>
    <t>Tanzania</t>
  </si>
  <si>
    <t>Senegal</t>
  </si>
  <si>
    <t>Botswana</t>
  </si>
  <si>
    <t>North Macedonia</t>
  </si>
  <si>
    <t>Brunei Darussalam</t>
  </si>
  <si>
    <t>Zimbabwe</t>
  </si>
  <si>
    <t>Barbados</t>
  </si>
  <si>
    <t>Macao, China</t>
  </si>
  <si>
    <t>Palestine</t>
  </si>
  <si>
    <t>Malta</t>
  </si>
  <si>
    <t>Montenegro</t>
  </si>
  <si>
    <t>Nicaragua</t>
  </si>
  <si>
    <t>Madagascar</t>
  </si>
  <si>
    <t>Fiji</t>
  </si>
  <si>
    <t>Myanmar</t>
  </si>
  <si>
    <t>Guinea</t>
  </si>
  <si>
    <t>Grenada</t>
  </si>
  <si>
    <t>Belize</t>
  </si>
  <si>
    <t>Bermuda</t>
  </si>
  <si>
    <t>BEV</t>
  </si>
  <si>
    <t>840</t>
  </si>
  <si>
    <t>276</t>
  </si>
  <si>
    <t>156</t>
  </si>
  <si>
    <t>826</t>
  </si>
  <si>
    <t>250</t>
  </si>
  <si>
    <t>056</t>
  </si>
  <si>
    <t>124</t>
  </si>
  <si>
    <t>380</t>
  </si>
  <si>
    <t>724</t>
  </si>
  <si>
    <t>036</t>
  </si>
  <si>
    <t>528</t>
  </si>
  <si>
    <t>410</t>
  </si>
  <si>
    <t>682</t>
  </si>
  <si>
    <t>392</t>
  </si>
  <si>
    <t>756</t>
  </si>
  <si>
    <t>616</t>
  </si>
  <si>
    <t>484</t>
  </si>
  <si>
    <t>040</t>
  </si>
  <si>
    <t>752</t>
  </si>
  <si>
    <t>792</t>
  </si>
  <si>
    <t>578</t>
  </si>
  <si>
    <t>158</t>
  </si>
  <si>
    <t>208</t>
  </si>
  <si>
    <t>620</t>
  </si>
  <si>
    <t>643</t>
  </si>
  <si>
    <t>376</t>
  </si>
  <si>
    <t>203</t>
  </si>
  <si>
    <t>705</t>
  </si>
  <si>
    <t>586</t>
  </si>
  <si>
    <t>554</t>
  </si>
  <si>
    <t>710</t>
  </si>
  <si>
    <t>348</t>
  </si>
  <si>
    <t>076</t>
  </si>
  <si>
    <t>246</t>
  </si>
  <si>
    <t>152</t>
  </si>
  <si>
    <t>608</t>
  </si>
  <si>
    <t>804</t>
  </si>
  <si>
    <t>032</t>
  </si>
  <si>
    <t>642</t>
  </si>
  <si>
    <t>372</t>
  </si>
  <si>
    <t>703</t>
  </si>
  <si>
    <t>818</t>
  </si>
  <si>
    <t>442</t>
  </si>
  <si>
    <t>170</t>
  </si>
  <si>
    <t>504</t>
  </si>
  <si>
    <t>344</t>
  </si>
  <si>
    <t>300</t>
  </si>
  <si>
    <t>764</t>
  </si>
  <si>
    <t>566</t>
  </si>
  <si>
    <t>458</t>
  </si>
  <si>
    <t>604</t>
  </si>
  <si>
    <t>440</t>
  </si>
  <si>
    <t>702</t>
  </si>
  <si>
    <t>191</t>
  </si>
  <si>
    <t>398</t>
  </si>
  <si>
    <t>634</t>
  </si>
  <si>
    <t>031</t>
  </si>
  <si>
    <t>233</t>
  </si>
  <si>
    <t>100</t>
  </si>
  <si>
    <t>360</t>
  </si>
  <si>
    <t>400</t>
  </si>
  <si>
    <t>051</t>
  </si>
  <si>
    <t>860</t>
  </si>
  <si>
    <t>218</t>
  </si>
  <si>
    <t>214</t>
  </si>
  <si>
    <t>268</t>
  </si>
  <si>
    <t>048</t>
  </si>
  <si>
    <t>428</t>
  </si>
  <si>
    <t>288</t>
  </si>
  <si>
    <t>591</t>
  </si>
  <si>
    <t>320</t>
  </si>
  <si>
    <t>188</t>
  </si>
  <si>
    <t>892</t>
  </si>
  <si>
    <t>116</t>
  </si>
  <si>
    <t>352</t>
  </si>
  <si>
    <t>196</t>
  </si>
  <si>
    <t>600</t>
  </si>
  <si>
    <t>364</t>
  </si>
  <si>
    <t>404</t>
  </si>
  <si>
    <t>070</t>
  </si>
  <si>
    <t>112</t>
  </si>
  <si>
    <t>417</t>
  </si>
  <si>
    <t>496</t>
  </si>
  <si>
    <t>068</t>
  </si>
  <si>
    <t>144</t>
  </si>
  <si>
    <t>858</t>
  </si>
  <si>
    <t>498</t>
  </si>
  <si>
    <t>384</t>
  </si>
  <si>
    <t>356</t>
  </si>
  <si>
    <t>008</t>
  </si>
  <si>
    <t>231</t>
  </si>
  <si>
    <t>888</t>
  </si>
  <si>
    <t>768</t>
  </si>
  <si>
    <t>222</t>
  </si>
  <si>
    <t>480</t>
  </si>
  <si>
    <t>328</t>
  </si>
  <si>
    <t>096</t>
  </si>
  <si>
    <t>807</t>
  </si>
  <si>
    <t>446</t>
  </si>
  <si>
    <t>340</t>
  </si>
  <si>
    <t>470</t>
  </si>
  <si>
    <t>686</t>
  </si>
  <si>
    <t>834</t>
  </si>
  <si>
    <t>072</t>
  </si>
  <si>
    <t>052</t>
  </si>
  <si>
    <t>894</t>
  </si>
  <si>
    <t>893</t>
  </si>
  <si>
    <t>516</t>
  </si>
  <si>
    <t>275</t>
  </si>
  <si>
    <t>508</t>
  </si>
  <si>
    <t>104</t>
  </si>
  <si>
    <t>716</t>
  </si>
  <si>
    <t>450</t>
  </si>
  <si>
    <t>558</t>
  </si>
  <si>
    <t>242</t>
  </si>
  <si>
    <t>324</t>
  </si>
  <si>
    <t>308</t>
  </si>
  <si>
    <t>060</t>
  </si>
  <si>
    <t>084</t>
  </si>
  <si>
    <t>Total</t>
  </si>
  <si>
    <t>rep</t>
  </si>
  <si>
    <t>Exporter</t>
  </si>
  <si>
    <t>USA</t>
  </si>
  <si>
    <t>Duty free</t>
  </si>
  <si>
    <t>Czech Rep.</t>
  </si>
  <si>
    <t>Slovak Rep.</t>
  </si>
  <si>
    <t>Korea, Rep.</t>
  </si>
  <si>
    <t>UK</t>
  </si>
  <si>
    <t>PHEV</t>
  </si>
  <si>
    <t>HEV</t>
  </si>
  <si>
    <t>Reporter</t>
  </si>
  <si>
    <t>Geater than 0 and &lt;= 15%</t>
  </si>
  <si>
    <t>Greater than 15%</t>
  </si>
  <si>
    <t xml:space="preserve">Number of WTO Members bxy MFN applied tariff band and type of engine </t>
  </si>
  <si>
    <t>Source: WTO Analytical database</t>
  </si>
  <si>
    <t>Market</t>
  </si>
  <si>
    <r>
      <t xml:space="preserve">Share of BEV, HEV and PHEV cars in overall value of imports
</t>
    </r>
    <r>
      <rPr>
        <sz val="8"/>
        <color theme="1"/>
        <rFont val="Arial Narrow"/>
        <family val="2"/>
      </rPr>
      <t>Source: Calculations WTO Secretariat based on Trade Data Monitor</t>
    </r>
    <r>
      <rPr>
        <b/>
        <sz val="8"/>
        <color theme="1"/>
        <rFont val="Verdana"/>
        <family val="2"/>
      </rPr>
      <t xml:space="preserve">
</t>
    </r>
  </si>
  <si>
    <r>
      <t xml:space="preserve">Exports of cars, by market and types of engine, 2017 and 2023
</t>
    </r>
    <r>
      <rPr>
        <b/>
        <sz val="8"/>
        <color theme="1"/>
        <rFont val="Arial Narrow"/>
        <family val="2"/>
      </rPr>
      <t>million units</t>
    </r>
  </si>
  <si>
    <r>
      <rPr>
        <b/>
        <sz val="10"/>
        <rFont val="MS Sans Serif"/>
      </rPr>
      <t>Imports of car by types of engine, billion USD</t>
    </r>
    <r>
      <rPr>
        <sz val="8"/>
        <color theme="1"/>
        <rFont val="Verdana"/>
        <family val="2"/>
      </rPr>
      <t xml:space="preserve">
</t>
    </r>
    <r>
      <rPr>
        <sz val="10"/>
        <rFont val="Arial Narrow"/>
        <family val="2"/>
      </rPr>
      <t>Source: Trade data monitor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</si>
</sst>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31" x14ac:knownFonts="1">
    <font>
      <sz val="8"/>
      <color theme="1"/>
      <name val="Verdana"/>
      <family val="2"/>
    </font>
    <font>
      <sz val="8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8"/>
      <color rgb="FF006100"/>
      <name val="Verdana"/>
      <family val="2"/>
    </font>
    <font>
      <sz val="8"/>
      <color rgb="FF9C0006"/>
      <name val="Verdana"/>
      <family val="2"/>
    </font>
    <font>
      <sz val="8"/>
      <color rgb="FF9C5700"/>
      <name val="Verdana"/>
      <family val="2"/>
    </font>
    <font>
      <sz val="8"/>
      <color rgb="FF3F3F76"/>
      <name val="Verdana"/>
      <family val="2"/>
    </font>
    <font>
      <b/>
      <sz val="8"/>
      <color rgb="FF3F3F3F"/>
      <name val="Verdana"/>
      <family val="2"/>
    </font>
    <font>
      <b/>
      <sz val="8"/>
      <color rgb="FFFA7D00"/>
      <name val="Verdana"/>
      <family val="2"/>
    </font>
    <font>
      <sz val="8"/>
      <color rgb="FFFA7D00"/>
      <name val="Verdana"/>
      <family val="2"/>
    </font>
    <font>
      <b/>
      <sz val="8"/>
      <color theme="0"/>
      <name val="Verdana"/>
      <family val="2"/>
    </font>
    <font>
      <sz val="8"/>
      <color rgb="FFFF0000"/>
      <name val="Verdana"/>
      <family val="2"/>
    </font>
    <font>
      <i/>
      <sz val="8"/>
      <color rgb="FF7F7F7F"/>
      <name val="Verdana"/>
      <family val="2"/>
    </font>
    <font>
      <b/>
      <sz val="8"/>
      <color theme="1"/>
      <name val="Verdana"/>
      <family val="2"/>
    </font>
    <font>
      <sz val="8"/>
      <color theme="0"/>
      <name val="Verdana"/>
      <family val="2"/>
    </font>
    <font>
      <sz val="10"/>
      <name val="System"/>
    </font>
    <font>
      <b/>
      <sz val="8"/>
      <name val="Verdana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theme="0"/>
      <name val="Calibri"/>
      <family val="2"/>
      <scheme val="minor"/>
    </font>
    <font>
      <sz val="9"/>
      <color theme="1"/>
      <name val="Arial Narrow"/>
      <family val="2"/>
    </font>
    <font>
      <sz val="10"/>
      <name val="MS Sans Serif"/>
    </font>
    <font>
      <b/>
      <sz val="10"/>
      <name val="MS Sans Serif"/>
    </font>
    <font>
      <sz val="10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theme="0" tint="-4.9989318521683403E-2"/>
      </bottom>
      <diagonal/>
    </border>
    <border>
      <left/>
      <right/>
      <top style="thin">
        <color auto="1"/>
      </top>
      <bottom style="thin">
        <color theme="0" tint="-4.9989318521683403E-2"/>
      </bottom>
      <diagonal/>
    </border>
    <border>
      <left/>
      <right style="thin">
        <color auto="1"/>
      </right>
      <top style="thin">
        <color auto="1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auto="1"/>
      </bottom>
      <diagonal/>
    </border>
    <border>
      <left/>
      <right/>
      <top style="thin">
        <color theme="0" tint="-4.9989318521683403E-2"/>
      </top>
      <bottom style="thin">
        <color auto="1"/>
      </bottom>
      <diagonal/>
    </border>
    <border>
      <left/>
      <right style="thin">
        <color auto="1"/>
      </right>
      <top style="thin">
        <color theme="0" tint="-4.9989318521683403E-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auto="1"/>
      </right>
      <top style="thin">
        <color theme="0" tint="-0.14996795556505021"/>
      </top>
      <bottom/>
      <diagonal/>
    </border>
    <border>
      <left/>
      <right style="thin">
        <color theme="1"/>
      </right>
      <top style="thin">
        <color theme="0" tint="-0.14993743705557422"/>
      </top>
      <bottom style="thin">
        <color theme="0" tint="-0.14996795556505021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20" fillId="0" borderId="0"/>
    <xf numFmtId="43" fontId="20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21" fillId="0" borderId="0" xfId="46"/>
    <xf numFmtId="0" fontId="22" fillId="0" borderId="0" xfId="46" applyFont="1" applyAlignment="1">
      <alignment vertical="top"/>
    </xf>
    <xf numFmtId="0" fontId="16" fillId="0" borderId="10" xfId="0" applyFont="1" applyBorder="1" applyAlignment="1">
      <alignment horizontal="center" vertical="top" wrapText="1"/>
    </xf>
    <xf numFmtId="0" fontId="23" fillId="0" borderId="0" xfId="43" applyFont="1"/>
    <xf numFmtId="164" fontId="23" fillId="0" borderId="0" xfId="43" applyNumberFormat="1" applyFont="1"/>
    <xf numFmtId="0" fontId="19" fillId="0" borderId="17" xfId="43" applyFont="1" applyBorder="1"/>
    <xf numFmtId="0" fontId="16" fillId="0" borderId="17" xfId="46" applyFont="1" applyBorder="1" applyAlignment="1">
      <alignment vertical="top"/>
    </xf>
    <xf numFmtId="164" fontId="19" fillId="34" borderId="17" xfId="43" applyNumberFormat="1" applyFont="1" applyFill="1" applyBorder="1" applyAlignment="1">
      <alignment horizontal="right"/>
    </xf>
    <xf numFmtId="164" fontId="19" fillId="33" borderId="17" xfId="43" applyNumberFormat="1" applyFont="1" applyFill="1" applyBorder="1" applyAlignment="1">
      <alignment horizontal="right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23" fillId="0" borderId="27" xfId="43" applyFont="1" applyFill="1" applyBorder="1"/>
    <xf numFmtId="164" fontId="23" fillId="0" borderId="27" xfId="43" applyNumberFormat="1" applyFont="1" applyFill="1" applyBorder="1"/>
    <xf numFmtId="164" fontId="23" fillId="0" borderId="28" xfId="43" applyNumberFormat="1" applyFont="1" applyFill="1" applyBorder="1"/>
    <xf numFmtId="164" fontId="23" fillId="0" borderId="29" xfId="43" applyNumberFormat="1" applyFont="1" applyFill="1" applyBorder="1"/>
    <xf numFmtId="0" fontId="23" fillId="0" borderId="30" xfId="43" applyFont="1" applyBorder="1"/>
    <xf numFmtId="164" fontId="23" fillId="0" borderId="30" xfId="43" applyNumberFormat="1" applyFont="1" applyBorder="1"/>
    <xf numFmtId="164" fontId="23" fillId="0" borderId="31" xfId="43" applyNumberFormat="1" applyFont="1" applyBorder="1"/>
    <xf numFmtId="164" fontId="23" fillId="0" borderId="32" xfId="43" applyNumberFormat="1" applyFont="1" applyBorder="1"/>
    <xf numFmtId="0" fontId="23" fillId="0" borderId="30" xfId="43" applyFont="1" applyFill="1" applyBorder="1"/>
    <xf numFmtId="164" fontId="23" fillId="0" borderId="30" xfId="43" applyNumberFormat="1" applyFont="1" applyFill="1" applyBorder="1"/>
    <xf numFmtId="164" fontId="23" fillId="0" borderId="31" xfId="43" applyNumberFormat="1" applyFont="1" applyFill="1" applyBorder="1"/>
    <xf numFmtId="164" fontId="23" fillId="0" borderId="32" xfId="43" applyNumberFormat="1" applyFont="1" applyFill="1" applyBorder="1"/>
    <xf numFmtId="0" fontId="23" fillId="0" borderId="33" xfId="43" applyFont="1" applyBorder="1"/>
    <xf numFmtId="164" fontId="23" fillId="0" borderId="33" xfId="43" applyNumberFormat="1" applyFont="1" applyBorder="1"/>
    <xf numFmtId="164" fontId="23" fillId="0" borderId="34" xfId="43" applyNumberFormat="1" applyFont="1" applyBorder="1"/>
    <xf numFmtId="164" fontId="23" fillId="0" borderId="35" xfId="43" applyNumberFormat="1" applyFont="1" applyBorder="1"/>
    <xf numFmtId="0" fontId="24" fillId="35" borderId="0" xfId="46" applyFont="1" applyFill="1"/>
    <xf numFmtId="0" fontId="24" fillId="35" borderId="0" xfId="46" applyFont="1" applyFill="1" applyAlignment="1">
      <alignment horizontal="center" wrapText="1"/>
    </xf>
    <xf numFmtId="0" fontId="21" fillId="0" borderId="36" xfId="46" applyBorder="1"/>
    <xf numFmtId="0" fontId="21" fillId="0" borderId="39" xfId="46" applyBorder="1"/>
    <xf numFmtId="0" fontId="21" fillId="0" borderId="42" xfId="46" applyBorder="1"/>
    <xf numFmtId="0" fontId="21" fillId="0" borderId="37" xfId="46" applyBorder="1" applyAlignment="1">
      <alignment horizontal="center"/>
    </xf>
    <xf numFmtId="0" fontId="21" fillId="0" borderId="38" xfId="46" applyBorder="1" applyAlignment="1">
      <alignment horizontal="center"/>
    </xf>
    <xf numFmtId="0" fontId="21" fillId="0" borderId="40" xfId="46" applyBorder="1" applyAlignment="1">
      <alignment horizontal="center"/>
    </xf>
    <xf numFmtId="0" fontId="21" fillId="0" borderId="41" xfId="46" applyBorder="1" applyAlignment="1">
      <alignment horizontal="center"/>
    </xf>
    <xf numFmtId="0" fontId="21" fillId="0" borderId="43" xfId="46" applyBorder="1" applyAlignment="1">
      <alignment horizontal="center"/>
    </xf>
    <xf numFmtId="0" fontId="21" fillId="0" borderId="44" xfId="46" applyBorder="1" applyAlignment="1">
      <alignment horizontal="center"/>
    </xf>
    <xf numFmtId="0" fontId="25" fillId="0" borderId="0" xfId="46" applyFont="1"/>
    <xf numFmtId="0" fontId="20" fillId="0" borderId="0" xfId="44"/>
    <xf numFmtId="164" fontId="27" fillId="0" borderId="45" xfId="44" applyNumberFormat="1" applyFont="1" applyBorder="1" applyAlignment="1">
      <alignment horizontal="center"/>
    </xf>
    <xf numFmtId="0" fontId="20" fillId="0" borderId="18" xfId="44" applyBorder="1"/>
    <xf numFmtId="164" fontId="20" fillId="0" borderId="18" xfId="44" applyNumberFormat="1" applyBorder="1"/>
    <xf numFmtId="164" fontId="20" fillId="0" borderId="19" xfId="44" applyNumberFormat="1" applyBorder="1"/>
    <xf numFmtId="164" fontId="20" fillId="0" borderId="20" xfId="44" applyNumberFormat="1" applyBorder="1"/>
    <xf numFmtId="0" fontId="20" fillId="0" borderId="11" xfId="44" applyBorder="1"/>
    <xf numFmtId="164" fontId="20" fillId="0" borderId="11" xfId="44" applyNumberFormat="1" applyBorder="1"/>
    <xf numFmtId="164" fontId="20" fillId="0" borderId="12" xfId="44" applyNumberFormat="1" applyBorder="1"/>
    <xf numFmtId="164" fontId="20" fillId="0" borderId="13" xfId="44" applyNumberFormat="1" applyBorder="1"/>
    <xf numFmtId="0" fontId="20" fillId="0" borderId="14" xfId="44" applyBorder="1"/>
    <xf numFmtId="164" fontId="20" fillId="0" borderId="14" xfId="44" applyNumberFormat="1" applyBorder="1"/>
    <xf numFmtId="164" fontId="20" fillId="0" borderId="15" xfId="44" applyNumberFormat="1" applyBorder="1"/>
    <xf numFmtId="164" fontId="20" fillId="0" borderId="16" xfId="44" applyNumberFormat="1" applyBorder="1"/>
    <xf numFmtId="164" fontId="20" fillId="0" borderId="0" xfId="44" applyNumberFormat="1"/>
    <xf numFmtId="0" fontId="16" fillId="0" borderId="0" xfId="0" applyFont="1" applyBorder="1" applyAlignment="1">
      <alignment horizontal="left" vertical="top" wrapText="1"/>
    </xf>
    <xf numFmtId="164" fontId="23" fillId="0" borderId="47" xfId="43" applyNumberFormat="1" applyFont="1" applyBorder="1"/>
    <xf numFmtId="164" fontId="23" fillId="0" borderId="48" xfId="43" applyNumberFormat="1" applyFont="1" applyBorder="1"/>
    <xf numFmtId="164" fontId="23" fillId="0" borderId="49" xfId="43" applyNumberFormat="1" applyFont="1" applyBorder="1"/>
    <xf numFmtId="164" fontId="23" fillId="0" borderId="50" xfId="43" applyNumberFormat="1" applyFont="1" applyFill="1" applyBorder="1"/>
    <xf numFmtId="0" fontId="16" fillId="0" borderId="0" xfId="0" applyFont="1" applyBorder="1" applyAlignment="1">
      <alignment horizontal="left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26" fillId="0" borderId="0" xfId="44" applyFont="1" applyAlignment="1">
      <alignment horizontal="left" vertical="top" wrapText="1"/>
    </xf>
    <xf numFmtId="0" fontId="20" fillId="0" borderId="0" xfId="44" applyAlignment="1">
      <alignment horizontal="left" vertical="top" wrapText="1"/>
    </xf>
    <xf numFmtId="0" fontId="27" fillId="0" borderId="45" xfId="44" applyFont="1" applyBorder="1" applyAlignment="1">
      <alignment horizontal="left"/>
    </xf>
    <xf numFmtId="0" fontId="27" fillId="0" borderId="46" xfId="44" applyFont="1" applyBorder="1" applyAlignment="1">
      <alignment horizontal="left"/>
    </xf>
    <xf numFmtId="1" fontId="27" fillId="0" borderId="17" xfId="44" applyNumberFormat="1" applyFont="1" applyBorder="1" applyAlignment="1">
      <alignment horizontal="center"/>
    </xf>
    <xf numFmtId="1" fontId="19" fillId="34" borderId="17" xfId="43" applyNumberFormat="1" applyFont="1" applyFill="1" applyBorder="1" applyAlignment="1">
      <alignment horizontal="center"/>
    </xf>
    <xf numFmtId="1" fontId="19" fillId="33" borderId="17" xfId="43" applyNumberFormat="1" applyFont="1" applyFill="1" applyBorder="1" applyAlignment="1">
      <alignment horizontal="center"/>
    </xf>
    <xf numFmtId="0" fontId="16" fillId="0" borderId="0" xfId="46" applyFont="1" applyAlignment="1">
      <alignment horizontal="left" vertical="top" wrapText="1"/>
    </xf>
    <xf numFmtId="0" fontId="16" fillId="0" borderId="0" xfId="46" applyFont="1" applyAlignment="1">
      <alignment horizontal="left" vertical="top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 xr:uid="{28E7F697-216D-4D34-9F51-1D74B66F6991}"/>
    <cellStyle name="Comma 3" xfId="45" xr:uid="{1F7AA99F-028B-4D6C-92C0-7F0F66930B35}"/>
    <cellStyle name="Comma 4" xfId="47" xr:uid="{8C0C2B42-C3B5-4320-81C4-4DDB03DB8CAC}"/>
    <cellStyle name="Comma 5" xfId="48" xr:uid="{B80A6AE6-5805-4BC5-BC1F-E39BC83A0616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5CBD2E97-6FBB-40F6-AD45-F6E4870B5413}"/>
    <cellStyle name="Normal 3" xfId="44" xr:uid="{3D6417FC-41BC-44B9-80FD-A4653A80CA81}"/>
    <cellStyle name="Normal 4" xfId="46" xr:uid="{5F04D3BF-AD1D-451C-BA04-D2194435464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t/IDB/CTS/Output%20for%20loading/Output_Transposition/HS2012/Sent%20To%20Members/z_Batch%201/Angola12/Angola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po12"/>
      <sheetName val="Conc12_07"/>
      <sheetName val="Concession12"/>
      <sheetName val="Concession07"/>
      <sheetName val="Conc12_07Dis"/>
      <sheetName val="Conc07_1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A604C-A557-4C4E-AD4E-C54E3513F1CD}">
  <dimension ref="A1:J31"/>
  <sheetViews>
    <sheetView showGridLines="0" workbookViewId="0">
      <selection activeCell="E16" sqref="E16"/>
    </sheetView>
  </sheetViews>
  <sheetFormatPr defaultRowHeight="10.5" x14ac:dyDescent="0.15"/>
  <cols>
    <col min="1" max="1" width="7.28515625" customWidth="1"/>
    <col min="2" max="2" width="6.28515625" style="1" customWidth="1"/>
    <col min="3" max="3" width="7.42578125" bestFit="1" customWidth="1"/>
    <col min="4" max="4" width="8.5703125" bestFit="1" customWidth="1"/>
    <col min="5" max="5" width="7.28515625" bestFit="1" customWidth="1"/>
  </cols>
  <sheetData>
    <row r="1" spans="1:10" ht="34.5" customHeight="1" x14ac:dyDescent="0.15">
      <c r="A1" s="65" t="s">
        <v>263</v>
      </c>
      <c r="B1" s="65"/>
      <c r="C1" s="65"/>
      <c r="D1" s="65"/>
      <c r="E1" s="65"/>
      <c r="F1" s="65"/>
      <c r="G1" s="65"/>
      <c r="H1" s="65"/>
      <c r="I1" s="60"/>
      <c r="J1" s="60"/>
    </row>
    <row r="2" spans="1:10" x14ac:dyDescent="0.15">
      <c r="A2" s="4" t="s">
        <v>0</v>
      </c>
      <c r="B2" s="4" t="s">
        <v>2</v>
      </c>
      <c r="C2" s="4" t="s">
        <v>256</v>
      </c>
      <c r="D2" s="4" t="s">
        <v>255</v>
      </c>
      <c r="E2" s="4" t="s">
        <v>126</v>
      </c>
    </row>
    <row r="3" spans="1:10" x14ac:dyDescent="0.15">
      <c r="A3" s="68">
        <v>2017</v>
      </c>
      <c r="B3" s="14" t="s">
        <v>3</v>
      </c>
      <c r="C3" s="11">
        <v>2.5</v>
      </c>
      <c r="D3" s="11">
        <v>0.8</v>
      </c>
      <c r="E3" s="11">
        <v>1.1000000000000001</v>
      </c>
    </row>
    <row r="4" spans="1:10" x14ac:dyDescent="0.15">
      <c r="A4" s="66"/>
      <c r="B4" s="15" t="s">
        <v>4</v>
      </c>
      <c r="C4" s="12">
        <v>2.7</v>
      </c>
      <c r="D4" s="12">
        <v>0.8</v>
      </c>
      <c r="E4" s="12">
        <v>0.9</v>
      </c>
    </row>
    <row r="5" spans="1:10" x14ac:dyDescent="0.15">
      <c r="A5" s="66"/>
      <c r="B5" s="15" t="s">
        <v>5</v>
      </c>
      <c r="C5" s="12">
        <v>2.9</v>
      </c>
      <c r="D5" s="12">
        <v>0.9</v>
      </c>
      <c r="E5" s="12">
        <v>1</v>
      </c>
    </row>
    <row r="6" spans="1:10" x14ac:dyDescent="0.15">
      <c r="A6" s="66"/>
      <c r="B6" s="16" t="s">
        <v>6</v>
      </c>
      <c r="C6" s="13">
        <v>3</v>
      </c>
      <c r="D6" s="13">
        <v>1.3</v>
      </c>
      <c r="E6" s="13">
        <v>1.1000000000000001</v>
      </c>
    </row>
    <row r="7" spans="1:10" x14ac:dyDescent="0.15">
      <c r="A7" s="66">
        <v>2018</v>
      </c>
      <c r="B7" s="14" t="s">
        <v>3</v>
      </c>
      <c r="C7" s="11">
        <v>3.2</v>
      </c>
      <c r="D7" s="11">
        <v>1.3</v>
      </c>
      <c r="E7" s="11">
        <v>1.1000000000000001</v>
      </c>
    </row>
    <row r="8" spans="1:10" x14ac:dyDescent="0.15">
      <c r="A8" s="66"/>
      <c r="B8" s="15" t="s">
        <v>4</v>
      </c>
      <c r="C8" s="12">
        <v>3.3</v>
      </c>
      <c r="D8" s="12">
        <v>1.2</v>
      </c>
      <c r="E8" s="12">
        <v>1.2</v>
      </c>
    </row>
    <row r="9" spans="1:10" x14ac:dyDescent="0.15">
      <c r="A9" s="66"/>
      <c r="B9" s="15" t="s">
        <v>5</v>
      </c>
      <c r="C9" s="12">
        <v>3.7</v>
      </c>
      <c r="D9" s="12">
        <v>1.2</v>
      </c>
      <c r="E9" s="12">
        <v>1.4</v>
      </c>
    </row>
    <row r="10" spans="1:10" x14ac:dyDescent="0.15">
      <c r="A10" s="66"/>
      <c r="B10" s="16" t="s">
        <v>6</v>
      </c>
      <c r="C10" s="13">
        <v>3.5</v>
      </c>
      <c r="D10" s="13">
        <v>1.2</v>
      </c>
      <c r="E10" s="13">
        <v>1.7</v>
      </c>
    </row>
    <row r="11" spans="1:10" x14ac:dyDescent="0.15">
      <c r="A11" s="66">
        <v>2019</v>
      </c>
      <c r="B11" s="14" t="s">
        <v>3</v>
      </c>
      <c r="C11" s="11">
        <v>3.9</v>
      </c>
      <c r="D11" s="11">
        <v>1.5</v>
      </c>
      <c r="E11" s="11">
        <v>3.1</v>
      </c>
    </row>
    <row r="12" spans="1:10" x14ac:dyDescent="0.15">
      <c r="A12" s="66"/>
      <c r="B12" s="15" t="s">
        <v>4</v>
      </c>
      <c r="C12" s="12">
        <v>4.8</v>
      </c>
      <c r="D12" s="12">
        <v>1.6</v>
      </c>
      <c r="E12" s="12">
        <v>2.7</v>
      </c>
    </row>
    <row r="13" spans="1:10" x14ac:dyDescent="0.15">
      <c r="A13" s="66"/>
      <c r="B13" s="15" t="s">
        <v>5</v>
      </c>
      <c r="C13" s="12">
        <v>4.8</v>
      </c>
      <c r="D13" s="12">
        <v>1.8</v>
      </c>
      <c r="E13" s="12">
        <v>3.2</v>
      </c>
    </row>
    <row r="14" spans="1:10" x14ac:dyDescent="0.15">
      <c r="A14" s="66"/>
      <c r="B14" s="16" t="s">
        <v>6</v>
      </c>
      <c r="C14" s="13">
        <v>4.9000000000000004</v>
      </c>
      <c r="D14" s="13">
        <v>2.4</v>
      </c>
      <c r="E14" s="13">
        <v>3.7</v>
      </c>
    </row>
    <row r="15" spans="1:10" x14ac:dyDescent="0.15">
      <c r="A15" s="66">
        <v>2020</v>
      </c>
      <c r="B15" s="14" t="s">
        <v>3</v>
      </c>
      <c r="C15" s="11">
        <v>6.2</v>
      </c>
      <c r="D15" s="11">
        <v>2.6</v>
      </c>
      <c r="E15" s="11">
        <v>4.3</v>
      </c>
    </row>
    <row r="16" spans="1:10" x14ac:dyDescent="0.15">
      <c r="A16" s="66"/>
      <c r="B16" s="15" t="s">
        <v>4</v>
      </c>
      <c r="C16" s="12">
        <v>7.3</v>
      </c>
      <c r="D16" s="12">
        <v>4</v>
      </c>
      <c r="E16" s="12">
        <v>4.3</v>
      </c>
    </row>
    <row r="17" spans="1:5" x14ac:dyDescent="0.15">
      <c r="A17" s="66"/>
      <c r="B17" s="15" t="s">
        <v>5</v>
      </c>
      <c r="C17" s="12">
        <v>7.6</v>
      </c>
      <c r="D17" s="12">
        <v>4.9000000000000004</v>
      </c>
      <c r="E17" s="12">
        <v>6.8</v>
      </c>
    </row>
    <row r="18" spans="1:5" x14ac:dyDescent="0.15">
      <c r="A18" s="66"/>
      <c r="B18" s="16" t="s">
        <v>6</v>
      </c>
      <c r="C18" s="13">
        <v>8.4</v>
      </c>
      <c r="D18" s="13">
        <v>4.9000000000000004</v>
      </c>
      <c r="E18" s="13">
        <v>7.2</v>
      </c>
    </row>
    <row r="19" spans="1:5" x14ac:dyDescent="0.15">
      <c r="A19" s="66">
        <v>2021</v>
      </c>
      <c r="B19" s="14" t="s">
        <v>3</v>
      </c>
      <c r="C19" s="11">
        <v>9.1999999999999993</v>
      </c>
      <c r="D19" s="11">
        <v>5.3</v>
      </c>
      <c r="E19" s="11">
        <v>7.4</v>
      </c>
    </row>
    <row r="20" spans="1:5" x14ac:dyDescent="0.15">
      <c r="A20" s="66"/>
      <c r="B20" s="15" t="s">
        <v>4</v>
      </c>
      <c r="C20" s="12">
        <v>10.199999999999999</v>
      </c>
      <c r="D20" s="12">
        <v>5.4</v>
      </c>
      <c r="E20" s="12">
        <v>8.6</v>
      </c>
    </row>
    <row r="21" spans="1:5" x14ac:dyDescent="0.15">
      <c r="A21" s="66"/>
      <c r="B21" s="15" t="s">
        <v>5</v>
      </c>
      <c r="C21" s="12">
        <v>10.199999999999999</v>
      </c>
      <c r="D21" s="12">
        <v>5.7</v>
      </c>
      <c r="E21" s="12">
        <v>9.6</v>
      </c>
    </row>
    <row r="22" spans="1:5" x14ac:dyDescent="0.15">
      <c r="A22" s="66"/>
      <c r="B22" s="16" t="s">
        <v>6</v>
      </c>
      <c r="C22" s="13">
        <v>10.3</v>
      </c>
      <c r="D22" s="13">
        <v>6.1</v>
      </c>
      <c r="E22" s="13">
        <v>11.2</v>
      </c>
    </row>
    <row r="23" spans="1:5" x14ac:dyDescent="0.15">
      <c r="A23" s="66">
        <v>2022</v>
      </c>
      <c r="B23" s="14" t="s">
        <v>3</v>
      </c>
      <c r="C23" s="11">
        <v>11.1</v>
      </c>
      <c r="D23" s="11">
        <v>5.4</v>
      </c>
      <c r="E23" s="11">
        <v>10.3</v>
      </c>
    </row>
    <row r="24" spans="1:5" x14ac:dyDescent="0.15">
      <c r="A24" s="66"/>
      <c r="B24" s="15" t="s">
        <v>4</v>
      </c>
      <c r="C24" s="12">
        <v>10.4</v>
      </c>
      <c r="D24" s="12">
        <v>5.5</v>
      </c>
      <c r="E24" s="12">
        <v>10</v>
      </c>
    </row>
    <row r="25" spans="1:5" x14ac:dyDescent="0.15">
      <c r="A25" s="66"/>
      <c r="B25" s="15" t="s">
        <v>5</v>
      </c>
      <c r="C25" s="12">
        <v>10.3</v>
      </c>
      <c r="D25" s="12">
        <v>5.5</v>
      </c>
      <c r="E25" s="12">
        <v>12.2</v>
      </c>
    </row>
    <row r="26" spans="1:5" x14ac:dyDescent="0.15">
      <c r="A26" s="66"/>
      <c r="B26" s="16" t="s">
        <v>6</v>
      </c>
      <c r="C26" s="13">
        <v>10.7</v>
      </c>
      <c r="D26" s="13">
        <v>6</v>
      </c>
      <c r="E26" s="13">
        <v>16.2</v>
      </c>
    </row>
    <row r="27" spans="1:5" x14ac:dyDescent="0.15">
      <c r="A27" s="66">
        <v>2023</v>
      </c>
      <c r="B27" s="14" t="s">
        <v>3</v>
      </c>
      <c r="C27" s="11">
        <v>10.8</v>
      </c>
      <c r="D27" s="11">
        <v>6</v>
      </c>
      <c r="E27" s="11">
        <v>15.9</v>
      </c>
    </row>
    <row r="28" spans="1:5" x14ac:dyDescent="0.15">
      <c r="A28" s="66"/>
      <c r="B28" s="15" t="s">
        <v>4</v>
      </c>
      <c r="C28" s="12">
        <v>10.9</v>
      </c>
      <c r="D28" s="12">
        <v>5.9</v>
      </c>
      <c r="E28" s="12">
        <v>16.399999999999999</v>
      </c>
    </row>
    <row r="29" spans="1:5" x14ac:dyDescent="0.15">
      <c r="A29" s="66"/>
      <c r="B29" s="15" t="s">
        <v>5</v>
      </c>
      <c r="C29" s="12">
        <v>11.2</v>
      </c>
      <c r="D29" s="12">
        <v>6.7</v>
      </c>
      <c r="E29" s="12">
        <v>16.5</v>
      </c>
    </row>
    <row r="30" spans="1:5" x14ac:dyDescent="0.15">
      <c r="A30" s="67"/>
      <c r="B30" s="16" t="s">
        <v>6</v>
      </c>
      <c r="C30" s="13">
        <v>11.9</v>
      </c>
      <c r="D30" s="13">
        <v>6.3</v>
      </c>
      <c r="E30" s="13">
        <v>16.3</v>
      </c>
    </row>
    <row r="31" spans="1:5" ht="13.5" x14ac:dyDescent="0.25">
      <c r="A31" s="44"/>
    </row>
  </sheetData>
  <mergeCells count="8">
    <mergeCell ref="A1:H1"/>
    <mergeCell ref="A27:A30"/>
    <mergeCell ref="A19:A22"/>
    <mergeCell ref="A23:A26"/>
    <mergeCell ref="A3:A6"/>
    <mergeCell ref="A7:A10"/>
    <mergeCell ref="A11:A14"/>
    <mergeCell ref="A15:A18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5F251-4ED5-4DF3-8BCD-2A16A1C26104}">
  <dimension ref="A1:J122"/>
  <sheetViews>
    <sheetView tabSelected="1" topLeftCell="B1" workbookViewId="0">
      <pane ySplit="3" topLeftCell="A4" activePane="bottomLeft" state="frozen"/>
      <selection activeCell="B1" sqref="B1"/>
      <selection pane="bottomLeft" activeCell="F15" sqref="F15"/>
    </sheetView>
  </sheetViews>
  <sheetFormatPr defaultRowHeight="12.75" x14ac:dyDescent="0.2"/>
  <cols>
    <col min="1" max="1" width="0" style="45" hidden="1" customWidth="1"/>
    <col min="2" max="2" width="22.85546875" style="45" customWidth="1"/>
    <col min="3" max="10" width="9.140625" style="59"/>
    <col min="11" max="16384" width="9.140625" style="45"/>
  </cols>
  <sheetData>
    <row r="1" spans="1:10" ht="42" customHeight="1" x14ac:dyDescent="0.2">
      <c r="B1" s="69" t="s">
        <v>265</v>
      </c>
      <c r="C1" s="70"/>
      <c r="D1" s="70"/>
      <c r="E1" s="70"/>
      <c r="F1" s="70"/>
      <c r="G1" s="70"/>
      <c r="H1" s="70"/>
      <c r="I1" s="70"/>
      <c r="J1" s="70"/>
    </row>
    <row r="2" spans="1:10" x14ac:dyDescent="0.2">
      <c r="B2" s="71" t="s">
        <v>262</v>
      </c>
      <c r="C2" s="73">
        <v>2017</v>
      </c>
      <c r="D2" s="73"/>
      <c r="E2" s="73"/>
      <c r="F2" s="73"/>
      <c r="G2" s="73">
        <v>2023</v>
      </c>
      <c r="H2" s="73"/>
      <c r="I2" s="73"/>
      <c r="J2" s="73"/>
    </row>
    <row r="3" spans="1:10" x14ac:dyDescent="0.2">
      <c r="A3" s="45" t="s">
        <v>247</v>
      </c>
      <c r="B3" s="72"/>
      <c r="C3" s="46" t="s">
        <v>126</v>
      </c>
      <c r="D3" s="46" t="s">
        <v>256</v>
      </c>
      <c r="E3" s="46" t="s">
        <v>255</v>
      </c>
      <c r="F3" s="46" t="s">
        <v>1</v>
      </c>
      <c r="G3" s="46" t="s">
        <v>126</v>
      </c>
      <c r="H3" s="46" t="s">
        <v>256</v>
      </c>
      <c r="I3" s="46" t="s">
        <v>255</v>
      </c>
      <c r="J3" s="46" t="s">
        <v>1</v>
      </c>
    </row>
    <row r="4" spans="1:10" x14ac:dyDescent="0.2">
      <c r="A4" s="45" t="s">
        <v>127</v>
      </c>
      <c r="B4" s="47" t="s">
        <v>7</v>
      </c>
      <c r="C4" s="48">
        <v>0.36797554199999999</v>
      </c>
      <c r="D4" s="49">
        <v>5.8871424240000003</v>
      </c>
      <c r="E4" s="49">
        <v>2.245817116</v>
      </c>
      <c r="F4" s="50">
        <v>171.07841713799999</v>
      </c>
      <c r="G4" s="49">
        <v>19.004904347</v>
      </c>
      <c r="H4" s="49">
        <v>17.798566532999999</v>
      </c>
      <c r="I4" s="49">
        <v>6.9250841510000001</v>
      </c>
      <c r="J4" s="50">
        <v>166.55969762800001</v>
      </c>
    </row>
    <row r="5" spans="1:10" x14ac:dyDescent="0.2">
      <c r="A5" s="45" t="s">
        <v>128</v>
      </c>
      <c r="B5" s="51" t="s">
        <v>8</v>
      </c>
      <c r="C5" s="52">
        <v>0.61442222318880002</v>
      </c>
      <c r="D5" s="53">
        <v>0.7446286647989</v>
      </c>
      <c r="E5" s="53">
        <v>0.51114868265820002</v>
      </c>
      <c r="F5" s="54">
        <v>56.433464423858098</v>
      </c>
      <c r="G5" s="53">
        <v>14.693578530155399</v>
      </c>
      <c r="H5" s="53">
        <v>5.1840209634188996</v>
      </c>
      <c r="I5" s="53">
        <v>8.2573735893129001</v>
      </c>
      <c r="J5" s="54">
        <v>46.223932365988702</v>
      </c>
    </row>
    <row r="6" spans="1:10" x14ac:dyDescent="0.2">
      <c r="A6" s="45" t="s">
        <v>130</v>
      </c>
      <c r="B6" s="51" t="s">
        <v>9</v>
      </c>
      <c r="C6" s="52">
        <v>0.44325090972499998</v>
      </c>
      <c r="D6" s="53">
        <v>1.2084281499925</v>
      </c>
      <c r="E6" s="53">
        <v>0.5189089364874</v>
      </c>
      <c r="F6" s="54">
        <v>41.920181955732197</v>
      </c>
      <c r="G6" s="53">
        <v>14.795445321410501</v>
      </c>
      <c r="H6" s="53">
        <v>6.0599766183941002</v>
      </c>
      <c r="I6" s="53">
        <v>5.3539450624903999</v>
      </c>
      <c r="J6" s="54">
        <v>30.288587705106899</v>
      </c>
    </row>
    <row r="7" spans="1:10" x14ac:dyDescent="0.2">
      <c r="A7" s="45" t="s">
        <v>129</v>
      </c>
      <c r="B7" s="51" t="s">
        <v>10</v>
      </c>
      <c r="C7" s="52">
        <v>1.4688702339999999</v>
      </c>
      <c r="D7" s="53">
        <v>1.168646364</v>
      </c>
      <c r="E7" s="53">
        <v>0.439947276</v>
      </c>
      <c r="F7" s="54">
        <v>46.868669908000001</v>
      </c>
      <c r="G7" s="53">
        <v>2.2261455849999998</v>
      </c>
      <c r="H7" s="53">
        <v>4.125651231</v>
      </c>
      <c r="I7" s="53">
        <v>1.763112689</v>
      </c>
      <c r="J7" s="54">
        <v>37.824089534999999</v>
      </c>
    </row>
    <row r="8" spans="1:10" x14ac:dyDescent="0.2">
      <c r="A8" s="45" t="s">
        <v>131</v>
      </c>
      <c r="B8" s="51" t="s">
        <v>12</v>
      </c>
      <c r="C8" s="52">
        <v>0.28299677516209998</v>
      </c>
      <c r="D8" s="53">
        <v>0.35967716374339997</v>
      </c>
      <c r="E8" s="53">
        <v>0.23216546456510001</v>
      </c>
      <c r="F8" s="54">
        <v>33.932347339196397</v>
      </c>
      <c r="G8" s="53">
        <v>9.4744882016924894</v>
      </c>
      <c r="H8" s="53">
        <v>4.1780584952125004</v>
      </c>
      <c r="I8" s="53">
        <v>5.1014309888606002</v>
      </c>
      <c r="J8" s="54">
        <v>24.543548107427501</v>
      </c>
    </row>
    <row r="9" spans="1:10" x14ac:dyDescent="0.2">
      <c r="A9" s="45" t="s">
        <v>132</v>
      </c>
      <c r="B9" s="51" t="s">
        <v>13</v>
      </c>
      <c r="C9" s="52">
        <v>0.29342539394209999</v>
      </c>
      <c r="D9" s="53">
        <v>2.9782301926678998</v>
      </c>
      <c r="E9" s="53">
        <v>0.13863376808889999</v>
      </c>
      <c r="F9" s="54">
        <v>33.257235089727999</v>
      </c>
      <c r="G9" s="53">
        <v>12.7833857724748</v>
      </c>
      <c r="H9" s="53">
        <v>6.4245328257610099</v>
      </c>
      <c r="I9" s="53">
        <v>5.3320153799068004</v>
      </c>
      <c r="J9" s="54">
        <v>16.450240548403201</v>
      </c>
    </row>
    <row r="10" spans="1:10" x14ac:dyDescent="0.2">
      <c r="A10" s="45" t="s">
        <v>133</v>
      </c>
      <c r="B10" s="51" t="s">
        <v>11</v>
      </c>
      <c r="C10" s="52">
        <v>0.48392564653397901</v>
      </c>
      <c r="D10" s="53">
        <v>0.450460279027451</v>
      </c>
      <c r="E10" s="53">
        <v>0.23494429762498201</v>
      </c>
      <c r="F10" s="54">
        <v>28.215642525776801</v>
      </c>
      <c r="G10" s="53">
        <v>6.5924653518743899</v>
      </c>
      <c r="H10" s="53">
        <v>2.6116680831857999</v>
      </c>
      <c r="I10" s="53">
        <v>1.9147385707334801</v>
      </c>
      <c r="J10" s="54">
        <v>27.936081945642801</v>
      </c>
    </row>
    <row r="11" spans="1:10" x14ac:dyDescent="0.2">
      <c r="A11" s="45" t="s">
        <v>134</v>
      </c>
      <c r="B11" s="51" t="s">
        <v>14</v>
      </c>
      <c r="C11" s="52">
        <v>8.1256603588300003E-2</v>
      </c>
      <c r="D11" s="53">
        <v>1.2539002851684</v>
      </c>
      <c r="E11" s="53">
        <v>2.8485315277399999E-2</v>
      </c>
      <c r="F11" s="54">
        <v>29.753607124822999</v>
      </c>
      <c r="G11" s="53">
        <v>3.0204130884175</v>
      </c>
      <c r="H11" s="53">
        <v>9.7618876451095105</v>
      </c>
      <c r="I11" s="53">
        <v>2.2244134127242998</v>
      </c>
      <c r="J11" s="54">
        <v>19.038912379028801</v>
      </c>
    </row>
    <row r="12" spans="1:10" x14ac:dyDescent="0.2">
      <c r="A12" s="45" t="s">
        <v>136</v>
      </c>
      <c r="B12" s="51" t="s">
        <v>15</v>
      </c>
      <c r="C12" s="52">
        <v>0.105803091977521</v>
      </c>
      <c r="D12" s="53">
        <v>0.14199991791526001</v>
      </c>
      <c r="E12" s="53">
        <v>1.0675442708730999E-2</v>
      </c>
      <c r="F12" s="54">
        <v>17.785088987467098</v>
      </c>
      <c r="G12" s="53">
        <v>3.6846324442191798</v>
      </c>
      <c r="H12" s="53">
        <v>2.9302079163575701</v>
      </c>
      <c r="I12" s="53">
        <v>0.39707110781858002</v>
      </c>
      <c r="J12" s="54">
        <v>17.946521506423</v>
      </c>
    </row>
    <row r="13" spans="1:10" x14ac:dyDescent="0.2">
      <c r="A13" s="45" t="s">
        <v>135</v>
      </c>
      <c r="B13" s="51" t="s">
        <v>16</v>
      </c>
      <c r="C13" s="52">
        <v>0.1143987506368</v>
      </c>
      <c r="D13" s="53">
        <v>1.1130968185376</v>
      </c>
      <c r="E13" s="53">
        <v>6.05755879813E-2</v>
      </c>
      <c r="F13" s="54">
        <v>18.8741291181694</v>
      </c>
      <c r="G13" s="53">
        <v>4.8011201660331997</v>
      </c>
      <c r="H13" s="53">
        <v>4.3073980266692002</v>
      </c>
      <c r="I13" s="53">
        <v>1.4390703766060999</v>
      </c>
      <c r="J13" s="54">
        <v>13.1559841274231</v>
      </c>
    </row>
    <row r="14" spans="1:10" x14ac:dyDescent="0.2">
      <c r="A14" s="45" t="s">
        <v>137</v>
      </c>
      <c r="B14" s="51" t="s">
        <v>17</v>
      </c>
      <c r="C14" s="52">
        <v>0.26052507751100001</v>
      </c>
      <c r="D14" s="53">
        <v>0.38560742397269998</v>
      </c>
      <c r="E14" s="53">
        <v>0.1020146460499</v>
      </c>
      <c r="F14" s="54">
        <v>12.023823073001701</v>
      </c>
      <c r="G14" s="53">
        <v>6.1660061355065903</v>
      </c>
      <c r="H14" s="53">
        <v>1.6043405906774</v>
      </c>
      <c r="I14" s="53">
        <v>2.7114028107657999</v>
      </c>
      <c r="J14" s="54">
        <v>8.4136814494095002</v>
      </c>
    </row>
    <row r="15" spans="1:10" x14ac:dyDescent="0.2">
      <c r="A15" s="45" t="s">
        <v>139</v>
      </c>
      <c r="B15" s="51" t="s">
        <v>18</v>
      </c>
      <c r="C15" s="52"/>
      <c r="D15" s="53"/>
      <c r="E15" s="53"/>
      <c r="F15" s="54">
        <v>9.4919318841369993</v>
      </c>
      <c r="G15" s="53">
        <v>0.105762497878016</v>
      </c>
      <c r="H15" s="53">
        <v>5.4914823630800003E-4</v>
      </c>
      <c r="I15" s="53">
        <v>2.5120243864100002E-3</v>
      </c>
      <c r="J15" s="54">
        <v>18.102876781900399</v>
      </c>
    </row>
    <row r="16" spans="1:10" x14ac:dyDescent="0.2">
      <c r="A16" s="45" t="s">
        <v>146</v>
      </c>
      <c r="B16" s="51" t="s">
        <v>26</v>
      </c>
      <c r="C16" s="52">
        <v>1.5228515E-2</v>
      </c>
      <c r="D16" s="53">
        <v>2.6795401E-2</v>
      </c>
      <c r="E16" s="53">
        <v>6.4802700000000002E-4</v>
      </c>
      <c r="F16" s="54">
        <v>8.7538810460000001</v>
      </c>
      <c r="G16" s="53">
        <v>2.5986666980000002</v>
      </c>
      <c r="H16" s="53">
        <v>0.47704100399999999</v>
      </c>
      <c r="I16" s="53">
        <v>0.16469784500000001</v>
      </c>
      <c r="J16" s="54">
        <v>14.947426376999999</v>
      </c>
    </row>
    <row r="17" spans="1:10" x14ac:dyDescent="0.2">
      <c r="A17" s="45" t="s">
        <v>143</v>
      </c>
      <c r="B17" s="51" t="s">
        <v>19</v>
      </c>
      <c r="C17" s="52"/>
      <c r="D17" s="53"/>
      <c r="E17" s="53"/>
      <c r="F17" s="54">
        <v>11.514449366999999</v>
      </c>
      <c r="G17" s="53">
        <v>0.48805781300000001</v>
      </c>
      <c r="H17" s="53">
        <v>0.89267266700000003</v>
      </c>
      <c r="I17" s="53">
        <v>0.12526941699999999</v>
      </c>
      <c r="J17" s="54">
        <v>16.168192541</v>
      </c>
    </row>
    <row r="18" spans="1:10" x14ac:dyDescent="0.2">
      <c r="A18" s="45" t="s">
        <v>138</v>
      </c>
      <c r="B18" s="51" t="s">
        <v>21</v>
      </c>
      <c r="C18" s="52">
        <v>6.3815237999999996E-2</v>
      </c>
      <c r="D18" s="53">
        <v>0.71196632100000001</v>
      </c>
      <c r="E18" s="53">
        <v>4.4526080000000003E-3</v>
      </c>
      <c r="F18" s="54">
        <v>8.8898776179999999</v>
      </c>
      <c r="G18" s="53">
        <v>2.2917934639999999</v>
      </c>
      <c r="H18" s="53">
        <v>5.210536061</v>
      </c>
      <c r="I18" s="53">
        <v>0.55889566400000001</v>
      </c>
      <c r="J18" s="54">
        <v>6.4474817</v>
      </c>
    </row>
    <row r="19" spans="1:10" x14ac:dyDescent="0.2">
      <c r="A19" s="45" t="s">
        <v>141</v>
      </c>
      <c r="B19" s="51" t="s">
        <v>22</v>
      </c>
      <c r="C19" s="52">
        <v>0.248808426833455</v>
      </c>
      <c r="D19" s="53">
        <v>0.215448077541052</v>
      </c>
      <c r="E19" s="53">
        <v>0.16086956172893099</v>
      </c>
      <c r="F19" s="54">
        <v>9.8515112577899107</v>
      </c>
      <c r="G19" s="53">
        <v>3.0026062338536601</v>
      </c>
      <c r="H19" s="53">
        <v>2.50890677114218</v>
      </c>
      <c r="I19" s="53">
        <v>1.52759308111697</v>
      </c>
      <c r="J19" s="54">
        <v>6.9311550808803801</v>
      </c>
    </row>
    <row r="20" spans="1:10" x14ac:dyDescent="0.2">
      <c r="A20" s="45" t="s">
        <v>142</v>
      </c>
      <c r="B20" s="51" t="s">
        <v>20</v>
      </c>
      <c r="C20" s="52">
        <v>3.1830750300000002E-2</v>
      </c>
      <c r="D20" s="53">
        <v>3.21038596368E-2</v>
      </c>
      <c r="E20" s="53">
        <v>3.27619757804E-2</v>
      </c>
      <c r="F20" s="54">
        <v>9.2354885105281994</v>
      </c>
      <c r="G20" s="53">
        <v>1.0994811623843399</v>
      </c>
      <c r="H20" s="53">
        <v>4.7270344187929503</v>
      </c>
      <c r="I20" s="53">
        <v>0.69249364713255601</v>
      </c>
      <c r="J20" s="54">
        <v>7.3933502282211396</v>
      </c>
    </row>
    <row r="21" spans="1:10" x14ac:dyDescent="0.2">
      <c r="A21" s="45" t="s">
        <v>140</v>
      </c>
      <c r="B21" s="51" t="s">
        <v>23</v>
      </c>
      <c r="C21" s="52">
        <v>8.8842786623186995E-2</v>
      </c>
      <c r="D21" s="53">
        <v>0.12545870159526601</v>
      </c>
      <c r="E21" s="53">
        <v>0.172257269137817</v>
      </c>
      <c r="F21" s="54">
        <v>10.7290128519454</v>
      </c>
      <c r="G21" s="53">
        <v>1.7815064978098001</v>
      </c>
      <c r="H21" s="53">
        <v>0.57916824954606305</v>
      </c>
      <c r="I21" s="53">
        <v>0.55716553330141605</v>
      </c>
      <c r="J21" s="54">
        <v>9.6333036332284294</v>
      </c>
    </row>
    <row r="22" spans="1:10" x14ac:dyDescent="0.2">
      <c r="A22" s="45" t="s">
        <v>145</v>
      </c>
      <c r="B22" s="51" t="s">
        <v>24</v>
      </c>
      <c r="C22" s="52">
        <v>0.17004444834650001</v>
      </c>
      <c r="D22" s="53">
        <v>0.67689443546560002</v>
      </c>
      <c r="E22" s="53">
        <v>0.34263258871199997</v>
      </c>
      <c r="F22" s="54">
        <v>7.9108067209513999</v>
      </c>
      <c r="G22" s="53">
        <v>4.8249483585223398</v>
      </c>
      <c r="H22" s="53">
        <v>1.28932493150793</v>
      </c>
      <c r="I22" s="53">
        <v>1.5924026060404599</v>
      </c>
      <c r="J22" s="54">
        <v>3.10659953044118</v>
      </c>
    </row>
    <row r="23" spans="1:10" x14ac:dyDescent="0.2">
      <c r="A23" s="45" t="s">
        <v>144</v>
      </c>
      <c r="B23" s="51" t="s">
        <v>25</v>
      </c>
      <c r="C23" s="52">
        <v>0.19233190028969999</v>
      </c>
      <c r="D23" s="53">
        <v>5.6273720418400001E-2</v>
      </c>
      <c r="E23" s="53">
        <v>6.4420974229300002E-2</v>
      </c>
      <c r="F23" s="54">
        <v>9.5976909418388097</v>
      </c>
      <c r="G23" s="53">
        <v>1.9350926658695999</v>
      </c>
      <c r="H23" s="53">
        <v>1.5303415521854</v>
      </c>
      <c r="I23" s="53">
        <v>1.0485573000024</v>
      </c>
      <c r="J23" s="54">
        <v>5.9032377440569004</v>
      </c>
    </row>
    <row r="24" spans="1:10" x14ac:dyDescent="0.2">
      <c r="A24" s="45" t="s">
        <v>148</v>
      </c>
      <c r="B24" s="51" t="s">
        <v>30</v>
      </c>
      <c r="C24" s="52">
        <v>5.7604339320450997E-2</v>
      </c>
      <c r="D24" s="53">
        <v>0.119881664471622</v>
      </c>
      <c r="E24" s="53">
        <v>1.746136908357E-3</v>
      </c>
      <c r="F24" s="54">
        <v>4.8193087561564196</v>
      </c>
      <c r="G24" s="53">
        <v>1.4293984050299</v>
      </c>
      <c r="H24" s="53">
        <v>2.3958985561770598</v>
      </c>
      <c r="I24" s="53">
        <v>6.7296941668186006E-2</v>
      </c>
      <c r="J24" s="54">
        <v>4.03713604703667</v>
      </c>
    </row>
    <row r="25" spans="1:10" x14ac:dyDescent="0.2">
      <c r="A25" s="45" t="s">
        <v>150</v>
      </c>
      <c r="B25" s="51" t="s">
        <v>34</v>
      </c>
      <c r="C25" s="52">
        <v>7.5934704480000004E-2</v>
      </c>
      <c r="D25" s="53">
        <v>0.19814563726420001</v>
      </c>
      <c r="E25" s="53">
        <v>7.2333557756700001E-2</v>
      </c>
      <c r="F25" s="54">
        <v>4.6705078979599097</v>
      </c>
      <c r="G25" s="53">
        <v>1.6528757647171</v>
      </c>
      <c r="H25" s="53">
        <v>0.58290652964279999</v>
      </c>
      <c r="I25" s="53">
        <v>0.72859133470949999</v>
      </c>
      <c r="J25" s="54">
        <v>4.1294996280292997</v>
      </c>
    </row>
    <row r="26" spans="1:10" x14ac:dyDescent="0.2">
      <c r="A26" s="45" t="s">
        <v>153</v>
      </c>
      <c r="B26" s="51" t="s">
        <v>35</v>
      </c>
      <c r="C26" s="52">
        <v>1.0607026702E-2</v>
      </c>
      <c r="D26" s="53">
        <v>0.14598873781650001</v>
      </c>
      <c r="E26" s="53">
        <v>1.54871246433E-2</v>
      </c>
      <c r="F26" s="54">
        <v>4.3711702406240001</v>
      </c>
      <c r="G26" s="53">
        <v>0.31443581001062199</v>
      </c>
      <c r="H26" s="53">
        <v>1.62883709986072</v>
      </c>
      <c r="I26" s="53">
        <v>0.38204855311271502</v>
      </c>
      <c r="J26" s="54">
        <v>4.4540593099829602</v>
      </c>
    </row>
    <row r="27" spans="1:10" x14ac:dyDescent="0.2">
      <c r="A27" s="45" t="s">
        <v>152</v>
      </c>
      <c r="B27" s="51" t="s">
        <v>32</v>
      </c>
      <c r="C27" s="52">
        <v>4.9500000000000004E-3</v>
      </c>
      <c r="D27" s="53">
        <v>0.44772099999999998</v>
      </c>
      <c r="E27" s="53">
        <v>0.162379</v>
      </c>
      <c r="F27" s="54">
        <v>3.074192</v>
      </c>
      <c r="G27" s="53">
        <v>2.1949860700000001</v>
      </c>
      <c r="H27" s="53">
        <v>0.95354079000000003</v>
      </c>
      <c r="I27" s="53">
        <v>0.50172508000000005</v>
      </c>
      <c r="J27" s="54">
        <v>2.83473445</v>
      </c>
    </row>
    <row r="28" spans="1:10" x14ac:dyDescent="0.2">
      <c r="A28" s="45" t="s">
        <v>149</v>
      </c>
      <c r="B28" s="51" t="s">
        <v>31</v>
      </c>
      <c r="C28" s="52">
        <v>2.8401604549099999E-2</v>
      </c>
      <c r="D28" s="53">
        <v>0.16123798731799999</v>
      </c>
      <c r="E28" s="53">
        <v>1.67523222528E-2</v>
      </c>
      <c r="F28" s="54">
        <v>4.0294950474744002</v>
      </c>
      <c r="G28" s="53">
        <v>2.98075561934216</v>
      </c>
      <c r="H28" s="53">
        <v>0.57637994841733098</v>
      </c>
      <c r="I28" s="53">
        <v>0.51148259191637202</v>
      </c>
      <c r="J28" s="54">
        <v>2.3850678497517599</v>
      </c>
    </row>
    <row r="29" spans="1:10" x14ac:dyDescent="0.2">
      <c r="A29" s="45" t="s">
        <v>147</v>
      </c>
      <c r="B29" s="51" t="s">
        <v>27</v>
      </c>
      <c r="C29" s="52">
        <v>1.53794065669366</v>
      </c>
      <c r="D29" s="53">
        <v>0.43885431453813201</v>
      </c>
      <c r="E29" s="53">
        <v>1.1786569124949799</v>
      </c>
      <c r="F29" s="54">
        <v>2.9684329322302601</v>
      </c>
      <c r="G29" s="53">
        <v>5.0534140606071798</v>
      </c>
      <c r="H29" s="53">
        <v>0.14909343727931901</v>
      </c>
      <c r="I29" s="53">
        <v>0.41210311414280998</v>
      </c>
      <c r="J29" s="54">
        <v>0.56759537553637995</v>
      </c>
    </row>
    <row r="30" spans="1:10" x14ac:dyDescent="0.2">
      <c r="A30" s="45" t="s">
        <v>159</v>
      </c>
      <c r="B30" s="51" t="s">
        <v>29</v>
      </c>
      <c r="C30" s="52">
        <v>1.550643E-3</v>
      </c>
      <c r="D30" s="53">
        <v>5.8131475000000002E-2</v>
      </c>
      <c r="E30" s="53">
        <v>1.5970443000000001E-2</v>
      </c>
      <c r="F30" s="54">
        <v>2.9395284670000001</v>
      </c>
      <c r="G30" s="53">
        <v>0.79604872000000004</v>
      </c>
      <c r="H30" s="53">
        <v>0.65502767100000003</v>
      </c>
      <c r="I30" s="53">
        <v>1.061707424</v>
      </c>
      <c r="J30" s="54">
        <v>3.439918059</v>
      </c>
    </row>
    <row r="31" spans="1:10" x14ac:dyDescent="0.2">
      <c r="A31" s="45" t="s">
        <v>154</v>
      </c>
      <c r="B31" s="51" t="s">
        <v>36</v>
      </c>
      <c r="C31" s="52">
        <v>1.1903250190100001E-2</v>
      </c>
      <c r="D31" s="53">
        <v>0.1245575372117</v>
      </c>
      <c r="E31" s="53">
        <v>1.0889955335E-2</v>
      </c>
      <c r="F31" s="54">
        <v>3.4187513291444001</v>
      </c>
      <c r="G31" s="53">
        <v>1.1844997590422</v>
      </c>
      <c r="H31" s="53">
        <v>1.0701880421095</v>
      </c>
      <c r="I31" s="53">
        <v>5.3140250487000003E-2</v>
      </c>
      <c r="J31" s="54">
        <v>2.9736676243004001</v>
      </c>
    </row>
    <row r="32" spans="1:10" x14ac:dyDescent="0.2">
      <c r="A32" s="45" t="s">
        <v>162</v>
      </c>
      <c r="B32" s="51" t="s">
        <v>37</v>
      </c>
      <c r="C32" s="52"/>
      <c r="D32" s="53"/>
      <c r="E32" s="53"/>
      <c r="F32" s="54">
        <v>4.547673659</v>
      </c>
      <c r="G32" s="53">
        <v>6.7383182999999999E-2</v>
      </c>
      <c r="H32" s="53">
        <v>0.26894539899999997</v>
      </c>
      <c r="I32" s="53">
        <v>1.5124367E-2</v>
      </c>
      <c r="J32" s="54">
        <v>4.0731951679999998</v>
      </c>
    </row>
    <row r="33" spans="1:10" x14ac:dyDescent="0.2">
      <c r="A33" s="45" t="s">
        <v>174</v>
      </c>
      <c r="B33" s="51" t="s">
        <v>57</v>
      </c>
      <c r="C33" s="52">
        <v>1.16674770868E-3</v>
      </c>
      <c r="D33" s="53">
        <v>5.2802308914102002E-2</v>
      </c>
      <c r="E33" s="53">
        <v>1.4877252511852001E-2</v>
      </c>
      <c r="F33" s="54">
        <v>0.75521395524732005</v>
      </c>
      <c r="G33" s="53">
        <v>2.7428832621027799</v>
      </c>
      <c r="H33" s="53">
        <v>0.145590190498252</v>
      </c>
      <c r="I33" s="53">
        <v>0.30544643497874602</v>
      </c>
      <c r="J33" s="54">
        <v>1.2070953387996599</v>
      </c>
    </row>
    <row r="34" spans="1:10" x14ac:dyDescent="0.2">
      <c r="A34" s="45" t="s">
        <v>156</v>
      </c>
      <c r="B34" s="51" t="s">
        <v>38</v>
      </c>
      <c r="C34" s="52">
        <v>3.8906495351700002E-2</v>
      </c>
      <c r="D34" s="53">
        <v>2.5577729208999998E-2</v>
      </c>
      <c r="E34" s="53">
        <v>9.7429202209000001E-3</v>
      </c>
      <c r="F34" s="54">
        <v>3.7937093299531002</v>
      </c>
      <c r="G34" s="53">
        <v>0.76695342595159999</v>
      </c>
      <c r="H34" s="53">
        <v>0.95196149753449999</v>
      </c>
      <c r="I34" s="53">
        <v>0.25029185388660002</v>
      </c>
      <c r="J34" s="54">
        <v>2.2550081924739001</v>
      </c>
    </row>
    <row r="35" spans="1:10" x14ac:dyDescent="0.2">
      <c r="A35" s="45" t="s">
        <v>160</v>
      </c>
      <c r="B35" s="51" t="s">
        <v>42</v>
      </c>
      <c r="C35" s="52">
        <v>3.1414770581300003E-2</v>
      </c>
      <c r="D35" s="53">
        <v>0.1800428022611</v>
      </c>
      <c r="E35" s="53">
        <v>1.8724405586400001E-2</v>
      </c>
      <c r="F35" s="54">
        <v>2.7935845971058</v>
      </c>
      <c r="G35" s="53">
        <v>1.6238905768106999</v>
      </c>
      <c r="H35" s="53">
        <v>0.46143477135130001</v>
      </c>
      <c r="I35" s="53">
        <v>1.1068865438986</v>
      </c>
      <c r="J35" s="54">
        <v>1.0115046652301001</v>
      </c>
    </row>
    <row r="36" spans="1:10" x14ac:dyDescent="0.2">
      <c r="A36" s="45" t="s">
        <v>166</v>
      </c>
      <c r="B36" s="51" t="s">
        <v>46</v>
      </c>
      <c r="C36" s="52">
        <v>1.4896691492299999E-2</v>
      </c>
      <c r="D36" s="53">
        <v>2.4645464887999998E-3</v>
      </c>
      <c r="E36" s="53">
        <v>2.4512713999999998E-3</v>
      </c>
      <c r="F36" s="54">
        <v>2.5678346236189</v>
      </c>
      <c r="G36" s="53">
        <v>1.0626861390383</v>
      </c>
      <c r="H36" s="53">
        <v>0.23034246720920001</v>
      </c>
      <c r="I36" s="53">
        <v>0.44212052554589998</v>
      </c>
      <c r="J36" s="54">
        <v>2.4422067004721</v>
      </c>
    </row>
    <row r="37" spans="1:10" x14ac:dyDescent="0.2">
      <c r="A37" s="45" t="s">
        <v>157</v>
      </c>
      <c r="B37" s="51" t="s">
        <v>41</v>
      </c>
      <c r="C37" s="52">
        <v>1.834718946675E-3</v>
      </c>
      <c r="D37" s="53">
        <v>5.3838963502199995E-4</v>
      </c>
      <c r="E37" s="53">
        <v>1.2760428354999999E-5</v>
      </c>
      <c r="F37" s="54">
        <v>4.0460119539424397</v>
      </c>
      <c r="G37" s="53">
        <v>7.2076606212126998E-2</v>
      </c>
      <c r="H37" s="53">
        <v>9.7129492678684995E-2</v>
      </c>
      <c r="I37" s="53">
        <v>3.3037687697374002E-2</v>
      </c>
      <c r="J37" s="54">
        <v>3.9237447088006898</v>
      </c>
    </row>
    <row r="38" spans="1:10" x14ac:dyDescent="0.2">
      <c r="A38" s="45" t="s">
        <v>158</v>
      </c>
      <c r="B38" s="51" t="s">
        <v>40</v>
      </c>
      <c r="C38" s="52">
        <v>2.0753830115999999E-2</v>
      </c>
      <c r="D38" s="53">
        <v>9.4641188763699993E-2</v>
      </c>
      <c r="E38" s="53">
        <v>2.44571350276E-2</v>
      </c>
      <c r="F38" s="54">
        <v>3.1737428121623101</v>
      </c>
      <c r="G38" s="53">
        <v>0.46764334295215199</v>
      </c>
      <c r="H38" s="53">
        <v>0.92117961180520203</v>
      </c>
      <c r="I38" s="53">
        <v>0.24596658165031199</v>
      </c>
      <c r="J38" s="54">
        <v>2.4819517288300701</v>
      </c>
    </row>
    <row r="39" spans="1:10" x14ac:dyDescent="0.2">
      <c r="A39" s="45" t="s">
        <v>163</v>
      </c>
      <c r="B39" s="51" t="s">
        <v>44</v>
      </c>
      <c r="C39" s="52"/>
      <c r="D39" s="53"/>
      <c r="E39" s="53"/>
      <c r="F39" s="54">
        <v>2.0641857855099999</v>
      </c>
      <c r="G39" s="53">
        <v>1.1241229149</v>
      </c>
      <c r="H39" s="53">
        <v>0.47872672203</v>
      </c>
      <c r="I39" s="53">
        <v>7.7733051210000001E-2</v>
      </c>
      <c r="J39" s="54">
        <v>2.3816217943</v>
      </c>
    </row>
    <row r="40" spans="1:10" x14ac:dyDescent="0.2">
      <c r="A40" s="45" t="s">
        <v>165</v>
      </c>
      <c r="B40" s="51" t="s">
        <v>45</v>
      </c>
      <c r="C40" s="52">
        <v>9.0015757467999998E-3</v>
      </c>
      <c r="D40" s="53">
        <v>3.2585876731400003E-2</v>
      </c>
      <c r="E40" s="53">
        <v>7.4300235128000004E-3</v>
      </c>
      <c r="F40" s="54">
        <v>2.1832873630584002</v>
      </c>
      <c r="G40" s="53">
        <v>0.50312502310379803</v>
      </c>
      <c r="H40" s="53">
        <v>0.87997304063213</v>
      </c>
      <c r="I40" s="53">
        <v>0.26090126333671798</v>
      </c>
      <c r="J40" s="54">
        <v>2.38159254819226</v>
      </c>
    </row>
    <row r="41" spans="1:10" x14ac:dyDescent="0.2">
      <c r="A41" s="45" t="s">
        <v>167</v>
      </c>
      <c r="B41" s="51" t="s">
        <v>47</v>
      </c>
      <c r="C41" s="52">
        <v>2.2662851899999999E-2</v>
      </c>
      <c r="D41" s="53">
        <v>2.7933621783699999E-2</v>
      </c>
      <c r="E41" s="53">
        <v>9.0648729442999992E-3</v>
      </c>
      <c r="F41" s="54">
        <v>2.8572612558808999</v>
      </c>
      <c r="G41" s="53">
        <v>0.23768803427839999</v>
      </c>
      <c r="H41" s="53">
        <v>0.50236165452360004</v>
      </c>
      <c r="I41" s="53">
        <v>0.20452176700560001</v>
      </c>
      <c r="J41" s="54">
        <v>2.5212937589713</v>
      </c>
    </row>
    <row r="42" spans="1:10" x14ac:dyDescent="0.2">
      <c r="A42" s="45" t="s">
        <v>173</v>
      </c>
      <c r="B42" s="51" t="s">
        <v>56</v>
      </c>
      <c r="C42" s="52">
        <v>7.7708616699999995E-4</v>
      </c>
      <c r="D42" s="53">
        <v>1.0628660561000001E-3</v>
      </c>
      <c r="E42" s="53">
        <v>9.1124691640000004E-4</v>
      </c>
      <c r="F42" s="54">
        <v>1.3059203801115</v>
      </c>
      <c r="G42" s="53">
        <v>0.29204041411530002</v>
      </c>
      <c r="H42" s="53">
        <v>0.48579114828249997</v>
      </c>
      <c r="I42" s="53">
        <v>0.20595159155590001</v>
      </c>
      <c r="J42" s="54">
        <v>2.2331580306799999</v>
      </c>
    </row>
    <row r="43" spans="1:10" x14ac:dyDescent="0.2">
      <c r="A43" s="45" t="s">
        <v>181</v>
      </c>
      <c r="B43" s="51" t="s">
        <v>62</v>
      </c>
      <c r="C43" s="52">
        <v>3.5750999999999999E-3</v>
      </c>
      <c r="D43" s="53">
        <v>3.411E-4</v>
      </c>
      <c r="E43" s="53">
        <v>7.8764000000000004E-3</v>
      </c>
      <c r="F43" s="54">
        <v>0.53868320000000003</v>
      </c>
      <c r="G43" s="53">
        <v>4.6331931030000002E-2</v>
      </c>
      <c r="H43" s="53">
        <v>8.9647052219999995E-2</v>
      </c>
      <c r="I43" s="53">
        <v>9.2337661899999993E-3</v>
      </c>
      <c r="J43" s="54">
        <v>2.89110992659</v>
      </c>
    </row>
    <row r="44" spans="1:10" x14ac:dyDescent="0.2">
      <c r="A44" s="45" t="s">
        <v>161</v>
      </c>
      <c r="B44" s="51" t="s">
        <v>33</v>
      </c>
      <c r="C44" s="52">
        <v>2.39635548E-3</v>
      </c>
      <c r="D44" s="53">
        <v>5.0692668500000003E-3</v>
      </c>
      <c r="E44" s="53">
        <v>2.25183211E-3</v>
      </c>
      <c r="F44" s="54">
        <v>3.6591099944700001</v>
      </c>
      <c r="G44" s="53">
        <v>5.0484583040000003E-2</v>
      </c>
      <c r="H44" s="53">
        <v>0.14684546551</v>
      </c>
      <c r="I44" s="53">
        <v>4.8114361199999997E-2</v>
      </c>
      <c r="J44" s="54">
        <v>2.67039757055</v>
      </c>
    </row>
    <row r="45" spans="1:10" x14ac:dyDescent="0.2">
      <c r="A45" s="45" t="s">
        <v>170</v>
      </c>
      <c r="B45" s="51" t="s">
        <v>48</v>
      </c>
      <c r="C45" s="52">
        <v>2.74357257E-3</v>
      </c>
      <c r="D45" s="53">
        <v>2.0727169000000001E-4</v>
      </c>
      <c r="E45" s="53">
        <v>2.0717679099999998E-3</v>
      </c>
      <c r="F45" s="54">
        <v>1.98715362634</v>
      </c>
      <c r="G45" s="53">
        <v>0.21215791811000001</v>
      </c>
      <c r="H45" s="53">
        <v>0.41523237928000001</v>
      </c>
      <c r="I45" s="53">
        <v>0.10797020553</v>
      </c>
      <c r="J45" s="54">
        <v>2.0062513591900002</v>
      </c>
    </row>
    <row r="46" spans="1:10" x14ac:dyDescent="0.2">
      <c r="A46" s="45" t="s">
        <v>171</v>
      </c>
      <c r="B46" s="51" t="s">
        <v>52</v>
      </c>
      <c r="C46" s="52">
        <v>5.6458536594500004E-4</v>
      </c>
      <c r="D46" s="53">
        <v>1.5028615978696E-2</v>
      </c>
      <c r="E46" s="53">
        <v>1.2954479981599999E-4</v>
      </c>
      <c r="F46" s="54">
        <v>2.1544842450515902</v>
      </c>
      <c r="G46" s="53">
        <v>3.9869116191466998E-2</v>
      </c>
      <c r="H46" s="53">
        <v>0.18000304272363701</v>
      </c>
      <c r="I46" s="53">
        <v>0.108780303115271</v>
      </c>
      <c r="J46" s="54">
        <v>2.1398199216134399</v>
      </c>
    </row>
    <row r="47" spans="1:10" x14ac:dyDescent="0.2">
      <c r="A47" s="45" t="s">
        <v>172</v>
      </c>
      <c r="B47" s="51" t="s">
        <v>55</v>
      </c>
      <c r="C47" s="52">
        <v>0.27296404279861203</v>
      </c>
      <c r="D47" s="53">
        <v>6.2640030277839997E-3</v>
      </c>
      <c r="E47" s="53">
        <v>2.5996040155519999E-3</v>
      </c>
      <c r="F47" s="54">
        <v>1.9825464619578601</v>
      </c>
      <c r="G47" s="53">
        <v>1.4909735939748401</v>
      </c>
      <c r="H47" s="53">
        <v>8.0439288600270997E-2</v>
      </c>
      <c r="I47" s="53">
        <v>1.2067009860125001E-2</v>
      </c>
      <c r="J47" s="54">
        <v>0.84020398261388496</v>
      </c>
    </row>
    <row r="48" spans="1:10" x14ac:dyDescent="0.2">
      <c r="A48" s="45" t="s">
        <v>169</v>
      </c>
      <c r="B48" s="51" t="s">
        <v>54</v>
      </c>
      <c r="C48" s="52">
        <v>1.9262864849399999E-2</v>
      </c>
      <c r="D48" s="53">
        <v>9.31546531165999E-2</v>
      </c>
      <c r="E48" s="53">
        <v>2.88729602738E-2</v>
      </c>
      <c r="F48" s="54">
        <v>1.9642263537725</v>
      </c>
      <c r="G48" s="53">
        <v>0.42742188014959998</v>
      </c>
      <c r="H48" s="53">
        <v>9.45734627123999E-2</v>
      </c>
      <c r="I48" s="53">
        <v>0.22748434975779999</v>
      </c>
      <c r="J48" s="54">
        <v>1.6209894726839</v>
      </c>
    </row>
    <row r="49" spans="1:10" x14ac:dyDescent="0.2">
      <c r="A49" s="45" t="s">
        <v>175</v>
      </c>
      <c r="B49" s="51" t="s">
        <v>58</v>
      </c>
      <c r="C49" s="52"/>
      <c r="D49" s="53"/>
      <c r="E49" s="53"/>
      <c r="F49" s="54">
        <v>0.66216622473784403</v>
      </c>
      <c r="G49" s="53">
        <v>1.9919156483E-5</v>
      </c>
      <c r="H49" s="53">
        <v>3.2570758996000003E-5</v>
      </c>
      <c r="I49" s="53">
        <v>5.83265245675E-4</v>
      </c>
      <c r="J49" s="54">
        <v>2.2961834192961899</v>
      </c>
    </row>
    <row r="50" spans="1:10" x14ac:dyDescent="0.2">
      <c r="A50" s="45" t="s">
        <v>178</v>
      </c>
      <c r="B50" s="51" t="s">
        <v>60</v>
      </c>
      <c r="C50" s="52">
        <v>4.7521015356999999E-3</v>
      </c>
      <c r="D50" s="53">
        <v>8.2783017852000006E-3</v>
      </c>
      <c r="E50" s="53">
        <v>6.5305587930000004E-4</v>
      </c>
      <c r="F50" s="54">
        <v>1.0245766566142001</v>
      </c>
      <c r="G50" s="53">
        <v>0.16476352853260001</v>
      </c>
      <c r="H50" s="53">
        <v>0.21928396790320001</v>
      </c>
      <c r="I50" s="53">
        <v>6.7207559432099995E-2</v>
      </c>
      <c r="J50" s="54">
        <v>1.8233537961433</v>
      </c>
    </row>
    <row r="51" spans="1:10" x14ac:dyDescent="0.2">
      <c r="A51" s="45" t="s">
        <v>186</v>
      </c>
      <c r="B51" s="51" t="s">
        <v>51</v>
      </c>
      <c r="C51" s="52">
        <v>7.3862899999999998E-4</v>
      </c>
      <c r="D51" s="53">
        <v>4.8352869999999997E-3</v>
      </c>
      <c r="E51" s="53">
        <v>7.6237999999999998E-5</v>
      </c>
      <c r="F51" s="54">
        <v>1.1387342069999999</v>
      </c>
      <c r="G51" s="53">
        <v>0.53118150900000005</v>
      </c>
      <c r="H51" s="53">
        <v>0.24334373200000001</v>
      </c>
      <c r="I51" s="53">
        <v>2.0609124999999999E-2</v>
      </c>
      <c r="J51" s="54">
        <v>1.2916576259999999</v>
      </c>
    </row>
    <row r="52" spans="1:10" x14ac:dyDescent="0.2">
      <c r="A52" s="45" t="s">
        <v>192</v>
      </c>
      <c r="B52" s="51" t="s">
        <v>74</v>
      </c>
      <c r="C52" s="52">
        <v>9.0026553400000004E-3</v>
      </c>
      <c r="D52" s="53">
        <v>8.3695968450000005E-2</v>
      </c>
      <c r="E52" s="53">
        <v>5.6670152599999999E-3</v>
      </c>
      <c r="F52" s="54">
        <v>0.37599435180000002</v>
      </c>
      <c r="G52" s="53">
        <v>4.9869099611460001E-2</v>
      </c>
      <c r="H52" s="53">
        <v>0.33936830823123998</v>
      </c>
      <c r="I52" s="53">
        <v>2.776442988813E-2</v>
      </c>
      <c r="J52" s="54">
        <v>1.52215206919625</v>
      </c>
    </row>
    <row r="53" spans="1:10" x14ac:dyDescent="0.2">
      <c r="A53" s="45" t="s">
        <v>180</v>
      </c>
      <c r="B53" s="51" t="s">
        <v>61</v>
      </c>
      <c r="C53" s="52">
        <v>1.6964089125E-3</v>
      </c>
      <c r="D53" s="53">
        <v>6.0498449430000005E-4</v>
      </c>
      <c r="E53" s="53">
        <v>1.3656989599E-3</v>
      </c>
      <c r="F53" s="54">
        <v>1.0761554158816999</v>
      </c>
      <c r="G53" s="53">
        <v>0.10306805169240001</v>
      </c>
      <c r="H53" s="53">
        <v>0.1891936880033</v>
      </c>
      <c r="I53" s="53">
        <v>7.4967647091100001E-2</v>
      </c>
      <c r="J53" s="54">
        <v>1.5577325741639001</v>
      </c>
    </row>
    <row r="54" spans="1:10" x14ac:dyDescent="0.2">
      <c r="A54" s="45" t="s">
        <v>177</v>
      </c>
      <c r="B54" s="51" t="s">
        <v>50</v>
      </c>
      <c r="C54" s="52">
        <v>2.7232719999999999E-5</v>
      </c>
      <c r="D54" s="53">
        <v>1.631808056E-3</v>
      </c>
      <c r="E54" s="53"/>
      <c r="F54" s="54">
        <v>1.740423136252</v>
      </c>
      <c r="G54" s="53">
        <v>1.5193986656E-2</v>
      </c>
      <c r="H54" s="53">
        <v>0.14129812669200001</v>
      </c>
      <c r="I54" s="53">
        <v>2.0602123829000001E-2</v>
      </c>
      <c r="J54" s="54">
        <v>1.7079353310380001</v>
      </c>
    </row>
    <row r="55" spans="1:10" x14ac:dyDescent="0.2">
      <c r="A55" s="45" t="s">
        <v>164</v>
      </c>
      <c r="B55" s="51" t="s">
        <v>43</v>
      </c>
      <c r="C55" s="52"/>
      <c r="D55" s="53"/>
      <c r="E55" s="53"/>
      <c r="F55" s="54">
        <v>6.2985319659899996</v>
      </c>
      <c r="G55" s="53">
        <v>1.226848136E-2</v>
      </c>
      <c r="H55" s="53">
        <v>0.18172878641000001</v>
      </c>
      <c r="I55" s="53">
        <v>1.3148228499999999E-2</v>
      </c>
      <c r="J55" s="54">
        <v>1.6439949997500001</v>
      </c>
    </row>
    <row r="56" spans="1:10" x14ac:dyDescent="0.2">
      <c r="A56" s="45" t="s">
        <v>176</v>
      </c>
      <c r="B56" s="51" t="s">
        <v>53</v>
      </c>
      <c r="C56" s="52">
        <v>1.5294366662400001E-4</v>
      </c>
      <c r="D56" s="53">
        <v>6.9775304435980004E-3</v>
      </c>
      <c r="E56" s="53">
        <v>8.7734003564415006E-2</v>
      </c>
      <c r="F56" s="54">
        <v>1.40381805180177</v>
      </c>
      <c r="G56" s="53">
        <v>0.73452578949618996</v>
      </c>
      <c r="H56" s="53">
        <v>3.1377229186603003E-2</v>
      </c>
      <c r="I56" s="53">
        <v>2.8313593756993001E-2</v>
      </c>
      <c r="J56" s="54">
        <v>0.99623651594509999</v>
      </c>
    </row>
    <row r="57" spans="1:10" x14ac:dyDescent="0.2">
      <c r="A57" s="45" t="s">
        <v>184</v>
      </c>
      <c r="B57" s="51" t="s">
        <v>66</v>
      </c>
      <c r="C57" s="52">
        <v>1.0100905544E-3</v>
      </c>
      <c r="D57" s="53">
        <v>8.8800352493500004E-2</v>
      </c>
      <c r="E57" s="53">
        <v>9.1847375230000002E-4</v>
      </c>
      <c r="F57" s="54">
        <v>0.8509385989396</v>
      </c>
      <c r="G57" s="53">
        <v>0.13914943267560001</v>
      </c>
      <c r="H57" s="53">
        <v>0.3659902357882</v>
      </c>
      <c r="I57" s="53">
        <v>6.9370460521999994E-2</v>
      </c>
      <c r="J57" s="54">
        <v>1.1154225065153001</v>
      </c>
    </row>
    <row r="58" spans="1:10" x14ac:dyDescent="0.2">
      <c r="A58" s="45" t="s">
        <v>168</v>
      </c>
      <c r="B58" s="51" t="s">
        <v>49</v>
      </c>
      <c r="C58" s="52"/>
      <c r="D58" s="53"/>
      <c r="E58" s="53"/>
      <c r="F58" s="54">
        <v>1.6788022881906901</v>
      </c>
      <c r="G58" s="53">
        <v>7.3455618458180993E-2</v>
      </c>
      <c r="H58" s="53">
        <v>9.5283890967579991E-3</v>
      </c>
      <c r="I58" s="53">
        <v>2.3536645023534999E-2</v>
      </c>
      <c r="J58" s="54">
        <v>1.5674228308310101</v>
      </c>
    </row>
    <row r="59" spans="1:10" x14ac:dyDescent="0.2">
      <c r="A59" s="45" t="s">
        <v>189</v>
      </c>
      <c r="B59" s="51" t="s">
        <v>69</v>
      </c>
      <c r="C59" s="52"/>
      <c r="D59" s="53"/>
      <c r="E59" s="53"/>
      <c r="F59" s="54"/>
      <c r="G59" s="53">
        <v>0.38654301395000001</v>
      </c>
      <c r="H59" s="53">
        <v>1.045988099E-2</v>
      </c>
      <c r="I59" s="53">
        <v>0.25825851798999999</v>
      </c>
      <c r="J59" s="54">
        <v>0.98396434093999996</v>
      </c>
    </row>
    <row r="60" spans="1:10" x14ac:dyDescent="0.2">
      <c r="A60" s="45" t="s">
        <v>185</v>
      </c>
      <c r="B60" s="51" t="s">
        <v>64</v>
      </c>
      <c r="C60" s="52">
        <v>3.1229204159000002E-3</v>
      </c>
      <c r="D60" s="53">
        <v>2.1516329824000001E-2</v>
      </c>
      <c r="E60" s="53">
        <v>2.6140944187E-3</v>
      </c>
      <c r="F60" s="54">
        <v>1.0478813296080001</v>
      </c>
      <c r="G60" s="53">
        <v>0.100860362926459</v>
      </c>
      <c r="H60" s="53">
        <v>0.28925995901934398</v>
      </c>
      <c r="I60" s="53">
        <v>8.1526730172187006E-2</v>
      </c>
      <c r="J60" s="54">
        <v>1.14941035756206</v>
      </c>
    </row>
    <row r="61" spans="1:10" x14ac:dyDescent="0.2">
      <c r="A61" s="45" t="s">
        <v>183</v>
      </c>
      <c r="B61" s="51" t="s">
        <v>68</v>
      </c>
      <c r="C61" s="52"/>
      <c r="D61" s="53"/>
      <c r="E61" s="53"/>
      <c r="F61" s="54">
        <v>0.214247357</v>
      </c>
      <c r="G61" s="53">
        <v>0.12531773632000001</v>
      </c>
      <c r="H61" s="53">
        <v>0.30740916749000002</v>
      </c>
      <c r="I61" s="53">
        <v>7.8887737799999996E-2</v>
      </c>
      <c r="J61" s="54">
        <v>1.0038487849</v>
      </c>
    </row>
    <row r="62" spans="1:10" x14ac:dyDescent="0.2">
      <c r="A62" s="45" t="s">
        <v>187</v>
      </c>
      <c r="B62" s="51" t="s">
        <v>67</v>
      </c>
      <c r="C62" s="52">
        <v>4.4970860205000002E-5</v>
      </c>
      <c r="D62" s="53">
        <v>9.751583139884E-2</v>
      </c>
      <c r="E62" s="53">
        <v>1.8319840130560001E-2</v>
      </c>
      <c r="F62" s="54">
        <v>1.3549210345575899</v>
      </c>
      <c r="G62" s="53">
        <v>0.89089862602254299</v>
      </c>
      <c r="H62" s="53">
        <v>0.31034733651938201</v>
      </c>
      <c r="I62" s="53">
        <v>1.776735135311E-2</v>
      </c>
      <c r="J62" s="54">
        <v>0.27780083210879702</v>
      </c>
    </row>
    <row r="63" spans="1:10" x14ac:dyDescent="0.2">
      <c r="A63" s="45" t="s">
        <v>191</v>
      </c>
      <c r="B63" s="51" t="s">
        <v>70</v>
      </c>
      <c r="C63" s="52">
        <v>3.0019550000000002E-4</v>
      </c>
      <c r="D63" s="53">
        <v>1.1659935E-4</v>
      </c>
      <c r="E63" s="53">
        <v>2.4853599999999999E-5</v>
      </c>
      <c r="F63" s="54">
        <v>0.77895235128749996</v>
      </c>
      <c r="G63" s="53">
        <v>2.7401632645999999E-2</v>
      </c>
      <c r="H63" s="53">
        <v>5.4351457274000002E-2</v>
      </c>
      <c r="I63" s="53">
        <v>8.0627358100000008E-3</v>
      </c>
      <c r="J63" s="54">
        <v>1.3116107148888001</v>
      </c>
    </row>
    <row r="64" spans="1:10" x14ac:dyDescent="0.2">
      <c r="A64" s="45" t="s">
        <v>190</v>
      </c>
      <c r="B64" s="51" t="s">
        <v>63</v>
      </c>
      <c r="C64" s="52">
        <v>1.0622181E-4</v>
      </c>
      <c r="D64" s="53">
        <v>2.8994139820000001E-2</v>
      </c>
      <c r="E64" s="53">
        <v>5.0785999999999998E-5</v>
      </c>
      <c r="F64" s="54">
        <v>0.89637174752000104</v>
      </c>
      <c r="G64" s="53">
        <v>8.6494118630000005E-2</v>
      </c>
      <c r="H64" s="53">
        <v>0.22875834419999999</v>
      </c>
      <c r="I64" s="53">
        <v>1.4502815170000001E-2</v>
      </c>
      <c r="J64" s="54">
        <v>1.04906231978</v>
      </c>
    </row>
    <row r="65" spans="1:10" x14ac:dyDescent="0.2">
      <c r="A65" s="45" t="s">
        <v>182</v>
      </c>
      <c r="B65" s="51" t="s">
        <v>65</v>
      </c>
      <c r="C65" s="52"/>
      <c r="D65" s="53"/>
      <c r="E65" s="53"/>
      <c r="F65" s="54">
        <v>1.59043267695211</v>
      </c>
      <c r="G65" s="53">
        <v>1.2075935330769999E-2</v>
      </c>
      <c r="H65" s="53">
        <v>6.9317346610000007E-5</v>
      </c>
      <c r="I65" s="53">
        <v>1.814068502892E-3</v>
      </c>
      <c r="J65" s="54">
        <v>1.34354181525146</v>
      </c>
    </row>
    <row r="66" spans="1:10" x14ac:dyDescent="0.2">
      <c r="A66" s="45" t="s">
        <v>194</v>
      </c>
      <c r="B66" s="51" t="s">
        <v>77</v>
      </c>
      <c r="C66" s="52">
        <v>9.8200928000000002E-4</v>
      </c>
      <c r="D66" s="53">
        <v>3.7000253960000002E-4</v>
      </c>
      <c r="E66" s="53">
        <v>3.0537546110000002E-4</v>
      </c>
      <c r="F66" s="54">
        <v>0.68041107820140101</v>
      </c>
      <c r="G66" s="53">
        <v>0.1146610050042</v>
      </c>
      <c r="H66" s="53">
        <v>9.4730433390599902E-2</v>
      </c>
      <c r="I66" s="53">
        <v>1.7741804011699999E-2</v>
      </c>
      <c r="J66" s="54">
        <v>0.86470130589359995</v>
      </c>
    </row>
    <row r="67" spans="1:10" x14ac:dyDescent="0.2">
      <c r="A67" s="45" t="s">
        <v>188</v>
      </c>
      <c r="B67" s="51" t="s">
        <v>71</v>
      </c>
      <c r="C67" s="52">
        <v>1.05147E-4</v>
      </c>
      <c r="D67" s="53">
        <v>5.0130200000000002E-4</v>
      </c>
      <c r="E67" s="53">
        <v>1.1798099999999999E-4</v>
      </c>
      <c r="F67" s="54">
        <v>4.8928463999999998E-2</v>
      </c>
      <c r="G67" s="53">
        <v>4.9881157879999999E-2</v>
      </c>
      <c r="H67" s="53">
        <v>2.3971618470000001E-2</v>
      </c>
      <c r="I67" s="53">
        <v>7.6967803599999997E-3</v>
      </c>
      <c r="J67" s="54">
        <v>0.95560289489000005</v>
      </c>
    </row>
    <row r="68" spans="1:10" x14ac:dyDescent="0.2">
      <c r="A68" s="45" t="s">
        <v>197</v>
      </c>
      <c r="B68" s="51" t="s">
        <v>73</v>
      </c>
      <c r="C68" s="52">
        <v>4.4251E-5</v>
      </c>
      <c r="D68" s="53">
        <v>2.3706370000000001E-3</v>
      </c>
      <c r="E68" s="53">
        <v>3.9068300000000001E-4</v>
      </c>
      <c r="F68" s="54">
        <v>0.57011021500000003</v>
      </c>
      <c r="G68" s="53">
        <v>1.6640543000000001E-2</v>
      </c>
      <c r="H68" s="53">
        <v>8.7144202000000004E-2</v>
      </c>
      <c r="I68" s="53">
        <v>2.1393485E-2</v>
      </c>
      <c r="J68" s="54">
        <v>0.89063654599999997</v>
      </c>
    </row>
    <row r="69" spans="1:10" x14ac:dyDescent="0.2">
      <c r="A69" s="45" t="s">
        <v>179</v>
      </c>
      <c r="B69" s="51" t="s">
        <v>59</v>
      </c>
      <c r="C69" s="52"/>
      <c r="D69" s="53"/>
      <c r="E69" s="53"/>
      <c r="F69" s="54">
        <v>1.74475203153611</v>
      </c>
      <c r="G69" s="53">
        <v>0.218463455315277</v>
      </c>
      <c r="H69" s="53">
        <v>0.12511451266448501</v>
      </c>
      <c r="I69" s="53">
        <v>0.18297481348561501</v>
      </c>
      <c r="J69" s="54">
        <v>0.48485086758551899</v>
      </c>
    </row>
    <row r="70" spans="1:10" x14ac:dyDescent="0.2">
      <c r="A70" s="45" t="s">
        <v>198</v>
      </c>
      <c r="B70" s="51" t="s">
        <v>78</v>
      </c>
      <c r="C70" s="52">
        <v>9.5043636999999996E-4</v>
      </c>
      <c r="D70" s="53">
        <v>1.5993150760000002E-2</v>
      </c>
      <c r="E70" s="53">
        <v>2.32720559E-3</v>
      </c>
      <c r="F70" s="54">
        <v>0.74021852895999996</v>
      </c>
      <c r="G70" s="53">
        <v>0.21169640568</v>
      </c>
      <c r="H70" s="53">
        <v>3.8597577770000002E-2</v>
      </c>
      <c r="I70" s="53">
        <v>4.4014959099999999E-3</v>
      </c>
      <c r="J70" s="54">
        <v>0.74356488795999998</v>
      </c>
    </row>
    <row r="71" spans="1:10" x14ac:dyDescent="0.2">
      <c r="A71" s="45" t="s">
        <v>196</v>
      </c>
      <c r="B71" s="51" t="s">
        <v>79</v>
      </c>
      <c r="C71" s="52">
        <v>1.553111E-3</v>
      </c>
      <c r="D71" s="53">
        <v>1.2685458E-2</v>
      </c>
      <c r="E71" s="53">
        <v>5.0807430000000004E-3</v>
      </c>
      <c r="F71" s="54">
        <v>0.82162121700000001</v>
      </c>
      <c r="G71" s="53">
        <v>2.6200210000000002E-2</v>
      </c>
      <c r="H71" s="53">
        <v>7.6707843999999997E-2</v>
      </c>
      <c r="I71" s="53">
        <v>2.9151110000000002E-3</v>
      </c>
      <c r="J71" s="54">
        <v>0.78715326900000004</v>
      </c>
    </row>
    <row r="72" spans="1:10" x14ac:dyDescent="0.2">
      <c r="A72" s="45" t="s">
        <v>193</v>
      </c>
      <c r="B72" s="51" t="s">
        <v>75</v>
      </c>
      <c r="C72" s="52">
        <v>2.9615714043E-4</v>
      </c>
      <c r="D72" s="53"/>
      <c r="E72" s="53"/>
      <c r="F72" s="54">
        <v>0.95497608439652104</v>
      </c>
      <c r="G72" s="53">
        <v>1.2950285978706001E-2</v>
      </c>
      <c r="H72" s="53"/>
      <c r="I72" s="53">
        <v>4.48265675531E-4</v>
      </c>
      <c r="J72" s="54">
        <v>0.87559399088274004</v>
      </c>
    </row>
    <row r="73" spans="1:10" x14ac:dyDescent="0.2">
      <c r="A73" s="45" t="s">
        <v>208</v>
      </c>
      <c r="B73" s="51" t="s">
        <v>94</v>
      </c>
      <c r="C73" s="52"/>
      <c r="D73" s="53"/>
      <c r="E73" s="53"/>
      <c r="F73" s="54"/>
      <c r="G73" s="53">
        <v>0.102608493</v>
      </c>
      <c r="H73" s="53">
        <v>4.5829325999999997E-2</v>
      </c>
      <c r="I73" s="53">
        <v>1.7000654E-2</v>
      </c>
      <c r="J73" s="54">
        <v>0.70232646700000001</v>
      </c>
    </row>
    <row r="74" spans="1:10" x14ac:dyDescent="0.2">
      <c r="A74" s="45" t="s">
        <v>199</v>
      </c>
      <c r="B74" s="51" t="s">
        <v>82</v>
      </c>
      <c r="C74" s="52">
        <v>2.7249499999999999E-4</v>
      </c>
      <c r="D74" s="53">
        <v>2.2575170000000001E-3</v>
      </c>
      <c r="E74" s="53">
        <v>2.1570500000000001E-4</v>
      </c>
      <c r="F74" s="54">
        <v>0.47304924199999998</v>
      </c>
      <c r="G74" s="53">
        <v>8.5193860000000003E-3</v>
      </c>
      <c r="H74" s="53">
        <v>5.5413260999999998E-2</v>
      </c>
      <c r="I74" s="53">
        <v>5.4721170000000003E-3</v>
      </c>
      <c r="J74" s="54">
        <v>0.79148208099999995</v>
      </c>
    </row>
    <row r="75" spans="1:10" x14ac:dyDescent="0.2">
      <c r="A75" s="45" t="s">
        <v>202</v>
      </c>
      <c r="B75" s="51" t="s">
        <v>89</v>
      </c>
      <c r="C75" s="52">
        <v>7.9757845230000004E-4</v>
      </c>
      <c r="D75" s="53">
        <v>4.3659927676E-3</v>
      </c>
      <c r="E75" s="53">
        <v>2.5792609999999998E-5</v>
      </c>
      <c r="F75" s="54">
        <v>0.50026528651860003</v>
      </c>
      <c r="G75" s="53">
        <v>4.2280195275499997E-2</v>
      </c>
      <c r="H75" s="53">
        <v>0.20132793127990001</v>
      </c>
      <c r="I75" s="53">
        <v>6.5303177208000003E-3</v>
      </c>
      <c r="J75" s="54">
        <v>0.51181425077700005</v>
      </c>
    </row>
    <row r="76" spans="1:10" x14ac:dyDescent="0.2">
      <c r="A76" s="45" t="s">
        <v>201</v>
      </c>
      <c r="B76" s="51" t="s">
        <v>86</v>
      </c>
      <c r="C76" s="52">
        <v>2.2521880868929998E-2</v>
      </c>
      <c r="D76" s="53">
        <v>1.6172070711956001E-2</v>
      </c>
      <c r="E76" s="53">
        <v>9.7709741521702004E-2</v>
      </c>
      <c r="F76" s="54">
        <v>0.49287653103444401</v>
      </c>
      <c r="G76" s="53">
        <v>0.47464830090615501</v>
      </c>
      <c r="H76" s="53">
        <v>6.7572371227313993E-2</v>
      </c>
      <c r="I76" s="53">
        <v>9.3630650651975997E-2</v>
      </c>
      <c r="J76" s="54">
        <v>0.126034752814532</v>
      </c>
    </row>
    <row r="77" spans="1:10" x14ac:dyDescent="0.2">
      <c r="A77" s="45" t="s">
        <v>215</v>
      </c>
      <c r="B77" s="51" t="s">
        <v>101</v>
      </c>
      <c r="C77" s="52">
        <v>1.5494079959199999E-3</v>
      </c>
      <c r="D77" s="53">
        <v>5.1964856760149999E-3</v>
      </c>
      <c r="E77" s="53">
        <v>2.2857567459099999E-4</v>
      </c>
      <c r="F77" s="54">
        <v>0.22539232285732699</v>
      </c>
      <c r="G77" s="53">
        <v>0.23029595907207401</v>
      </c>
      <c r="H77" s="53">
        <v>4.5433270836206997E-2</v>
      </c>
      <c r="I77" s="53">
        <v>1.9220655595517E-2</v>
      </c>
      <c r="J77" s="54">
        <v>0.43977370209426703</v>
      </c>
    </row>
    <row r="78" spans="1:10" x14ac:dyDescent="0.2">
      <c r="A78" s="45" t="s">
        <v>209</v>
      </c>
      <c r="B78" s="51" t="s">
        <v>80</v>
      </c>
      <c r="C78" s="52">
        <v>9.8377548999999999E-5</v>
      </c>
      <c r="D78" s="53">
        <v>0.10688641998499999</v>
      </c>
      <c r="E78" s="53">
        <v>7.2828725000000005E-5</v>
      </c>
      <c r="F78" s="54">
        <v>0.153325634668</v>
      </c>
      <c r="G78" s="53">
        <v>1.1853245712000001E-2</v>
      </c>
      <c r="H78" s="53">
        <v>0.29587621238400003</v>
      </c>
      <c r="I78" s="53">
        <v>1.71789561E-3</v>
      </c>
      <c r="J78" s="54">
        <v>0.36755735568100001</v>
      </c>
    </row>
    <row r="79" spans="1:10" x14ac:dyDescent="0.2">
      <c r="A79" s="45" t="s">
        <v>206</v>
      </c>
      <c r="B79" s="51" t="s">
        <v>92</v>
      </c>
      <c r="C79" s="52">
        <v>3.7203718290000003E-4</v>
      </c>
      <c r="D79" s="53">
        <v>7.3142651999999996E-5</v>
      </c>
      <c r="E79" s="53">
        <v>1.286634286E-4</v>
      </c>
      <c r="F79" s="54">
        <v>0.40300925049889902</v>
      </c>
      <c r="G79" s="53">
        <v>8.7879061805639994E-3</v>
      </c>
      <c r="H79" s="53">
        <v>3.6325006154744002E-2</v>
      </c>
      <c r="I79" s="53">
        <v>7.4931043853090004E-3</v>
      </c>
      <c r="J79" s="54">
        <v>0.56920046649850997</v>
      </c>
    </row>
    <row r="80" spans="1:10" x14ac:dyDescent="0.2">
      <c r="A80" s="45" t="s">
        <v>200</v>
      </c>
      <c r="B80" s="51" t="s">
        <v>76</v>
      </c>
      <c r="C80" s="52">
        <v>3.6657129200000001E-5</v>
      </c>
      <c r="D80" s="53">
        <v>2.9241126367220002E-3</v>
      </c>
      <c r="E80" s="53"/>
      <c r="F80" s="54">
        <v>0.39681370530033599</v>
      </c>
      <c r="G80" s="53">
        <v>1.444217441E-2</v>
      </c>
      <c r="H80" s="53">
        <v>0.10364035065</v>
      </c>
      <c r="I80" s="53">
        <v>4.2143279999999998E-3</v>
      </c>
      <c r="J80" s="54">
        <v>0.45012681876999999</v>
      </c>
    </row>
    <row r="81" spans="1:10" x14ac:dyDescent="0.2">
      <c r="A81" s="45" t="s">
        <v>213</v>
      </c>
      <c r="B81" s="51" t="s">
        <v>100</v>
      </c>
      <c r="C81" s="52"/>
      <c r="D81" s="53"/>
      <c r="E81" s="53"/>
      <c r="F81" s="54">
        <v>0.14572207000000001</v>
      </c>
      <c r="G81" s="53">
        <v>2.0441230000000001E-2</v>
      </c>
      <c r="H81" s="53">
        <v>8.0749106000000001E-2</v>
      </c>
      <c r="I81" s="53">
        <v>4.0393159999999997E-2</v>
      </c>
      <c r="J81" s="54">
        <v>0.41043133599999998</v>
      </c>
    </row>
    <row r="82" spans="1:10" x14ac:dyDescent="0.2">
      <c r="A82" s="45" t="s">
        <v>203</v>
      </c>
      <c r="B82" s="51" t="s">
        <v>81</v>
      </c>
      <c r="C82" s="52">
        <v>3.2421300000000001E-4</v>
      </c>
      <c r="D82" s="53">
        <v>1.1193959999999999E-3</v>
      </c>
      <c r="E82" s="53">
        <v>8.8261000000000001E-5</v>
      </c>
      <c r="F82" s="54">
        <v>0.52358593399999998</v>
      </c>
      <c r="G82" s="53">
        <v>8.3008535799999998E-3</v>
      </c>
      <c r="H82" s="53">
        <v>2.9629653539999998E-2</v>
      </c>
      <c r="I82" s="53">
        <v>1.153705903E-2</v>
      </c>
      <c r="J82" s="54">
        <v>0.50242719943000003</v>
      </c>
    </row>
    <row r="83" spans="1:10" x14ac:dyDescent="0.2">
      <c r="A83" s="45" t="s">
        <v>210</v>
      </c>
      <c r="B83" s="51" t="s">
        <v>87</v>
      </c>
      <c r="C83" s="52"/>
      <c r="D83" s="53">
        <v>2.3835600000000001E-4</v>
      </c>
      <c r="E83" s="53"/>
      <c r="F83" s="54">
        <v>0.46026891199999997</v>
      </c>
      <c r="G83" s="53">
        <v>3.0465700000000002E-3</v>
      </c>
      <c r="H83" s="53">
        <v>1.6009316999999999E-2</v>
      </c>
      <c r="I83" s="53">
        <v>3.1938930000000002E-3</v>
      </c>
      <c r="J83" s="54">
        <v>0.50915371700000001</v>
      </c>
    </row>
    <row r="84" spans="1:10" x14ac:dyDescent="0.2">
      <c r="A84" s="45" t="s">
        <v>212</v>
      </c>
      <c r="B84" s="51" t="s">
        <v>88</v>
      </c>
      <c r="C84" s="52">
        <v>1.349332E-3</v>
      </c>
      <c r="D84" s="53">
        <v>9.7553699999999995E-4</v>
      </c>
      <c r="E84" s="53">
        <v>8.6033999999999997E-5</v>
      </c>
      <c r="F84" s="54">
        <v>0.38658553699999998</v>
      </c>
      <c r="G84" s="53">
        <v>5.5460594000000002E-2</v>
      </c>
      <c r="H84" s="53">
        <v>5.7225782000000003E-2</v>
      </c>
      <c r="I84" s="53">
        <v>1.9310254999999998E-2</v>
      </c>
      <c r="J84" s="54">
        <v>0.38965892699999999</v>
      </c>
    </row>
    <row r="85" spans="1:10" x14ac:dyDescent="0.2">
      <c r="A85" s="45" t="s">
        <v>218</v>
      </c>
      <c r="B85" s="51" t="s">
        <v>103</v>
      </c>
      <c r="C85" s="52">
        <v>2.59014938E-5</v>
      </c>
      <c r="D85" s="53">
        <v>4.2112970499999997E-5</v>
      </c>
      <c r="E85" s="53">
        <v>2.7206493129999998E-4</v>
      </c>
      <c r="F85" s="54">
        <v>0.22389500356799999</v>
      </c>
      <c r="G85" s="53">
        <v>1.27320783314E-2</v>
      </c>
      <c r="H85" s="53">
        <v>7.0671214975800006E-2</v>
      </c>
      <c r="I85" s="53">
        <v>7.4855680791999996E-3</v>
      </c>
      <c r="J85" s="54">
        <v>0.40244000423610099</v>
      </c>
    </row>
    <row r="86" spans="1:10" x14ac:dyDescent="0.2">
      <c r="A86" s="45" t="s">
        <v>214</v>
      </c>
      <c r="B86" s="51" t="s">
        <v>91</v>
      </c>
      <c r="C86" s="52"/>
      <c r="D86" s="53"/>
      <c r="E86" s="53"/>
      <c r="F86" s="54">
        <v>0.28629273059252303</v>
      </c>
      <c r="G86" s="53">
        <v>1.1871127807649999E-3</v>
      </c>
      <c r="H86" s="53">
        <v>3.9808739962999998E-4</v>
      </c>
      <c r="I86" s="53">
        <v>1.2785630176900001E-4</v>
      </c>
      <c r="J86" s="54">
        <v>0.42790781483052398</v>
      </c>
    </row>
    <row r="87" spans="1:10" x14ac:dyDescent="0.2">
      <c r="A87" s="45" t="s">
        <v>216</v>
      </c>
      <c r="B87" s="51" t="s">
        <v>102</v>
      </c>
      <c r="C87" s="52">
        <v>3.0396931250000001E-4</v>
      </c>
      <c r="D87" s="53">
        <v>6.6449521159999997E-4</v>
      </c>
      <c r="E87" s="53">
        <v>3.68015249E-5</v>
      </c>
      <c r="F87" s="54">
        <v>0.24908963875369999</v>
      </c>
      <c r="G87" s="53">
        <v>2.0985131647945E-2</v>
      </c>
      <c r="H87" s="53">
        <v>4.0054419382440001E-3</v>
      </c>
      <c r="I87" s="53">
        <v>1.38946031617E-3</v>
      </c>
      <c r="J87" s="54">
        <v>0.402300010516076</v>
      </c>
    </row>
    <row r="88" spans="1:10" x14ac:dyDescent="0.2">
      <c r="A88" s="45" t="s">
        <v>155</v>
      </c>
      <c r="B88" s="51" t="s">
        <v>39</v>
      </c>
      <c r="C88" s="52">
        <v>9.6518E-5</v>
      </c>
      <c r="D88" s="53">
        <v>4.8717330000000003E-2</v>
      </c>
      <c r="E88" s="53">
        <v>2.6902380000000002E-3</v>
      </c>
      <c r="F88" s="54">
        <v>1.34319352822</v>
      </c>
      <c r="G88" s="53">
        <v>8.2367353689999992E-3</v>
      </c>
      <c r="H88" s="53">
        <v>2.0828035137E-2</v>
      </c>
      <c r="I88" s="53">
        <v>6.9976257600000002E-4</v>
      </c>
      <c r="J88" s="54">
        <v>0.37265862850300002</v>
      </c>
    </row>
    <row r="89" spans="1:10" x14ac:dyDescent="0.2">
      <c r="A89" s="45" t="s">
        <v>221</v>
      </c>
      <c r="B89" s="51" t="s">
        <v>105</v>
      </c>
      <c r="C89" s="52">
        <v>4.2016990847399999E-4</v>
      </c>
      <c r="D89" s="53">
        <v>3.4898472252736998E-2</v>
      </c>
      <c r="E89" s="53">
        <v>1.0388465432199999E-4</v>
      </c>
      <c r="F89" s="54">
        <v>0.19036954628476099</v>
      </c>
      <c r="G89" s="53">
        <v>5.2180386644339001E-2</v>
      </c>
      <c r="H89" s="53">
        <v>9.0871231831895993E-2</v>
      </c>
      <c r="I89" s="53">
        <v>3.8786092478539001E-2</v>
      </c>
      <c r="J89" s="54">
        <v>0.208471420963488</v>
      </c>
    </row>
    <row r="90" spans="1:10" x14ac:dyDescent="0.2">
      <c r="A90" s="45" t="s">
        <v>205</v>
      </c>
      <c r="B90" s="51" t="s">
        <v>84</v>
      </c>
      <c r="C90" s="52"/>
      <c r="D90" s="53"/>
      <c r="E90" s="53"/>
      <c r="F90" s="54">
        <v>0.49510218144645901</v>
      </c>
      <c r="G90" s="53">
        <v>8.8195726169300001E-4</v>
      </c>
      <c r="H90" s="53">
        <v>4.41469909625E-4</v>
      </c>
      <c r="I90" s="53">
        <v>3.9192448800000001E-7</v>
      </c>
      <c r="J90" s="54">
        <v>0.37355442318530802</v>
      </c>
    </row>
    <row r="91" spans="1:10" x14ac:dyDescent="0.2">
      <c r="A91" s="45" t="s">
        <v>229</v>
      </c>
      <c r="B91" s="51" t="s">
        <v>107</v>
      </c>
      <c r="C91" s="52"/>
      <c r="D91" s="53"/>
      <c r="E91" s="53"/>
      <c r="F91" s="54"/>
      <c r="G91" s="53">
        <v>1.6203124E-4</v>
      </c>
      <c r="H91" s="53">
        <v>4.0668024900000002E-3</v>
      </c>
      <c r="I91" s="53"/>
      <c r="J91" s="54">
        <v>0.36824620068000102</v>
      </c>
    </row>
    <row r="92" spans="1:10" x14ac:dyDescent="0.2">
      <c r="A92" s="45" t="s">
        <v>220</v>
      </c>
      <c r="B92" s="51" t="s">
        <v>96</v>
      </c>
      <c r="C92" s="52">
        <v>3.5774599999999998E-6</v>
      </c>
      <c r="D92" s="53">
        <v>6.1199560000000007E-5</v>
      </c>
      <c r="E92" s="53">
        <v>1.70826E-6</v>
      </c>
      <c r="F92" s="54">
        <v>0.18686233096999999</v>
      </c>
      <c r="G92" s="53">
        <v>6.3847095000000003E-4</v>
      </c>
      <c r="H92" s="53">
        <v>1.3334626759999999E-2</v>
      </c>
      <c r="I92" s="53">
        <v>4.3899026600000002E-3</v>
      </c>
      <c r="J92" s="54">
        <v>0.34788711174999998</v>
      </c>
    </row>
    <row r="93" spans="1:10" x14ac:dyDescent="0.2">
      <c r="A93" s="45" t="s">
        <v>226</v>
      </c>
      <c r="B93" s="51" t="s">
        <v>95</v>
      </c>
      <c r="C93" s="52"/>
      <c r="D93" s="53">
        <v>7.5401720000000002E-5</v>
      </c>
      <c r="E93" s="53">
        <v>1.978058E-5</v>
      </c>
      <c r="F93" s="54">
        <v>0.19620870057000001</v>
      </c>
      <c r="G93" s="53">
        <v>5.5498240999999997E-4</v>
      </c>
      <c r="H93" s="53">
        <v>1.985443018E-2</v>
      </c>
      <c r="I93" s="53">
        <v>1.4346927900000001E-3</v>
      </c>
      <c r="J93" s="54">
        <v>0.34225933158999999</v>
      </c>
    </row>
    <row r="94" spans="1:10" x14ac:dyDescent="0.2">
      <c r="A94" s="45" t="s">
        <v>224</v>
      </c>
      <c r="B94" s="51" t="s">
        <v>110</v>
      </c>
      <c r="C94" s="52">
        <v>3.2807367800000002E-4</v>
      </c>
      <c r="D94" s="53">
        <v>4.8583257630000001E-3</v>
      </c>
      <c r="E94" s="53">
        <v>6.678855052E-4</v>
      </c>
      <c r="F94" s="54">
        <v>0.16610033735990001</v>
      </c>
      <c r="G94" s="53">
        <v>4.7313703781630004E-3</v>
      </c>
      <c r="H94" s="53">
        <v>1.1991404280952E-2</v>
      </c>
      <c r="I94" s="53">
        <v>8.6791470214239996E-3</v>
      </c>
      <c r="J94" s="54">
        <v>0.27053137730023102</v>
      </c>
    </row>
    <row r="95" spans="1:10" x14ac:dyDescent="0.2">
      <c r="A95" s="45" t="s">
        <v>195</v>
      </c>
      <c r="B95" s="51" t="s">
        <v>72</v>
      </c>
      <c r="C95" s="52"/>
      <c r="D95" s="53"/>
      <c r="E95" s="53"/>
      <c r="F95" s="54">
        <v>0.91965161542085105</v>
      </c>
      <c r="G95" s="53">
        <v>4.7059497866299999E-4</v>
      </c>
      <c r="H95" s="53">
        <v>5.3144156066480003E-3</v>
      </c>
      <c r="I95" s="53">
        <v>1.63859906849E-4</v>
      </c>
      <c r="J95" s="54">
        <v>0.28937037726124498</v>
      </c>
    </row>
    <row r="96" spans="1:10" x14ac:dyDescent="0.2">
      <c r="A96" s="45" t="s">
        <v>217</v>
      </c>
      <c r="B96" s="51" t="s">
        <v>85</v>
      </c>
      <c r="C96" s="52"/>
      <c r="D96" s="53"/>
      <c r="E96" s="53"/>
      <c r="F96" s="54">
        <v>0.34265886786999999</v>
      </c>
      <c r="G96" s="53">
        <v>5.786337096E-2</v>
      </c>
      <c r="H96" s="53">
        <v>3.4573610500000002E-3</v>
      </c>
      <c r="I96" s="53">
        <v>1.1018483199999999E-3</v>
      </c>
      <c r="J96" s="54">
        <v>0.21633745252</v>
      </c>
    </row>
    <row r="97" spans="1:10" x14ac:dyDescent="0.2">
      <c r="A97" s="45" t="s">
        <v>227</v>
      </c>
      <c r="B97" s="51" t="s">
        <v>116</v>
      </c>
      <c r="C97" s="52">
        <v>1.72441537E-3</v>
      </c>
      <c r="D97" s="53">
        <v>3.6420338189000001E-3</v>
      </c>
      <c r="E97" s="53">
        <v>4.7839470899999997E-5</v>
      </c>
      <c r="F97" s="54">
        <v>0.13535718316369999</v>
      </c>
      <c r="G97" s="53">
        <v>5.6551701015399997E-2</v>
      </c>
      <c r="H97" s="53">
        <v>6.3465756897900003E-2</v>
      </c>
      <c r="I97" s="53">
        <v>2.29909053046E-2</v>
      </c>
      <c r="J97" s="54">
        <v>0.1356331269145</v>
      </c>
    </row>
    <row r="98" spans="1:10" x14ac:dyDescent="0.2">
      <c r="A98" s="45" t="s">
        <v>232</v>
      </c>
      <c r="B98" s="51" t="s">
        <v>97</v>
      </c>
      <c r="C98" s="52">
        <v>1.6929E-5</v>
      </c>
      <c r="D98" s="53"/>
      <c r="E98" s="53"/>
      <c r="F98" s="54">
        <v>9.6303583999999998E-2</v>
      </c>
      <c r="G98" s="53">
        <v>1.7991599999999999E-4</v>
      </c>
      <c r="H98" s="53">
        <v>4.8784700000000002E-4</v>
      </c>
      <c r="I98" s="53">
        <v>7.2328000000000003E-5</v>
      </c>
      <c r="J98" s="54">
        <v>0.26725385600000001</v>
      </c>
    </row>
    <row r="99" spans="1:10" x14ac:dyDescent="0.2">
      <c r="A99" s="45" t="s">
        <v>233</v>
      </c>
      <c r="B99" s="51" t="s">
        <v>117</v>
      </c>
      <c r="C99" s="52">
        <v>1.147954472E-4</v>
      </c>
      <c r="D99" s="53">
        <v>2.08866402E-5</v>
      </c>
      <c r="E99" s="53"/>
      <c r="F99" s="54">
        <v>0.1137676201464</v>
      </c>
      <c r="G99" s="53">
        <v>6.0196779248999997E-3</v>
      </c>
      <c r="H99" s="53">
        <v>6.6877172714999997E-3</v>
      </c>
      <c r="I99" s="53">
        <v>3.6946178200000001E-3</v>
      </c>
      <c r="J99" s="54">
        <v>0.2329679121431</v>
      </c>
    </row>
    <row r="100" spans="1:10" x14ac:dyDescent="0.2">
      <c r="A100" s="45" t="s">
        <v>225</v>
      </c>
      <c r="B100" s="51" t="s">
        <v>114</v>
      </c>
      <c r="C100" s="52">
        <v>2.4410398456499999E-4</v>
      </c>
      <c r="D100" s="53">
        <v>6.7222548280230004E-3</v>
      </c>
      <c r="E100" s="53"/>
      <c r="F100" s="54">
        <v>0.16491608551595899</v>
      </c>
      <c r="G100" s="53">
        <v>7.4995152815384006E-2</v>
      </c>
      <c r="H100" s="53">
        <v>5.6223639913963001E-2</v>
      </c>
      <c r="I100" s="53">
        <v>4.1413125150199998E-4</v>
      </c>
      <c r="J100" s="54">
        <v>9.2820257803476997E-2</v>
      </c>
    </row>
    <row r="101" spans="1:10" x14ac:dyDescent="0.2">
      <c r="A101" s="45" t="s">
        <v>238</v>
      </c>
      <c r="B101" s="51" t="s">
        <v>112</v>
      </c>
      <c r="C101" s="52"/>
      <c r="D101" s="53"/>
      <c r="E101" s="53"/>
      <c r="F101" s="54"/>
      <c r="G101" s="53">
        <v>2.7354073000000002E-4</v>
      </c>
      <c r="H101" s="53">
        <v>2.5199858160000001E-2</v>
      </c>
      <c r="I101" s="53">
        <v>1.2961856999999999E-4</v>
      </c>
      <c r="J101" s="54">
        <v>0.17506045971</v>
      </c>
    </row>
    <row r="102" spans="1:10" x14ac:dyDescent="0.2">
      <c r="A102" s="45" t="s">
        <v>228</v>
      </c>
      <c r="B102" s="51" t="s">
        <v>108</v>
      </c>
      <c r="C102" s="52"/>
      <c r="D102" s="53"/>
      <c r="E102" s="53"/>
      <c r="F102" s="54">
        <v>0.15863977929610801</v>
      </c>
      <c r="G102" s="53">
        <v>1.02714329644E-4</v>
      </c>
      <c r="H102" s="53">
        <v>1.610573752E-6</v>
      </c>
      <c r="I102" s="53"/>
      <c r="J102" s="54">
        <v>0.20005253223970701</v>
      </c>
    </row>
    <row r="103" spans="1:10" x14ac:dyDescent="0.2">
      <c r="A103" s="45" t="s">
        <v>223</v>
      </c>
      <c r="B103" s="51" t="s">
        <v>111</v>
      </c>
      <c r="C103" s="52"/>
      <c r="D103" s="53">
        <v>5.9613645342999997E-4</v>
      </c>
      <c r="E103" s="53"/>
      <c r="F103" s="54">
        <v>0.195222701004131</v>
      </c>
      <c r="G103" s="53">
        <v>2.0034117755269999E-3</v>
      </c>
      <c r="H103" s="53">
        <v>1.0468072295069001E-2</v>
      </c>
      <c r="I103" s="53">
        <v>3.241372552E-6</v>
      </c>
      <c r="J103" s="54">
        <v>0.16396207629896101</v>
      </c>
    </row>
    <row r="104" spans="1:10" x14ac:dyDescent="0.2">
      <c r="A104" s="45" t="s">
        <v>230</v>
      </c>
      <c r="B104" s="51" t="s">
        <v>109</v>
      </c>
      <c r="C104" s="52"/>
      <c r="D104" s="53">
        <v>4.0560999999999999E-7</v>
      </c>
      <c r="E104" s="53"/>
      <c r="F104" s="54">
        <v>0.123331022712066</v>
      </c>
      <c r="G104" s="53">
        <v>1.2412099999999999E-6</v>
      </c>
      <c r="H104" s="53">
        <v>4.6908023793199998E-4</v>
      </c>
      <c r="I104" s="53">
        <v>8.6000000000000002E-8</v>
      </c>
      <c r="J104" s="54">
        <v>0.1663691449728</v>
      </c>
    </row>
    <row r="105" spans="1:10" x14ac:dyDescent="0.2">
      <c r="A105" s="45" t="s">
        <v>236</v>
      </c>
      <c r="B105" s="51" t="s">
        <v>106</v>
      </c>
      <c r="C105" s="52"/>
      <c r="D105" s="53"/>
      <c r="E105" s="53"/>
      <c r="F105" s="54">
        <v>6.3426752143999995E-2</v>
      </c>
      <c r="G105" s="53">
        <v>1E-4</v>
      </c>
      <c r="H105" s="53">
        <v>1.05E-4</v>
      </c>
      <c r="I105" s="53">
        <v>1.5799999999999999E-4</v>
      </c>
      <c r="J105" s="54">
        <v>0.14610200000000001</v>
      </c>
    </row>
    <row r="106" spans="1:10" x14ac:dyDescent="0.2">
      <c r="A106" s="45" t="s">
        <v>219</v>
      </c>
      <c r="B106" s="51" t="s">
        <v>99</v>
      </c>
      <c r="C106" s="52"/>
      <c r="D106" s="53"/>
      <c r="E106" s="53"/>
      <c r="F106" s="54">
        <v>5.1243260999999998E-2</v>
      </c>
      <c r="G106" s="53">
        <v>4.8996148999999997E-5</v>
      </c>
      <c r="H106" s="53">
        <v>3.5189810810000001E-3</v>
      </c>
      <c r="I106" s="53"/>
      <c r="J106" s="54">
        <v>0.12428355645399999</v>
      </c>
    </row>
    <row r="107" spans="1:10" x14ac:dyDescent="0.2">
      <c r="A107" s="45" t="s">
        <v>222</v>
      </c>
      <c r="B107" s="51" t="s">
        <v>98</v>
      </c>
      <c r="C107" s="52"/>
      <c r="D107" s="53"/>
      <c r="E107" s="53"/>
      <c r="F107" s="54">
        <v>3.8924673999999999E-2</v>
      </c>
      <c r="G107" s="53">
        <v>1.80533666E-4</v>
      </c>
      <c r="H107" s="53">
        <v>4.9291023999999998E-5</v>
      </c>
      <c r="I107" s="53"/>
      <c r="J107" s="54">
        <v>0.125430781666</v>
      </c>
    </row>
    <row r="108" spans="1:10" x14ac:dyDescent="0.2">
      <c r="A108" s="45" t="s">
        <v>242</v>
      </c>
      <c r="B108" s="51" t="s">
        <v>122</v>
      </c>
      <c r="C108" s="52"/>
      <c r="D108" s="53"/>
      <c r="E108" s="53"/>
      <c r="F108" s="54"/>
      <c r="G108" s="53">
        <v>5.75E-6</v>
      </c>
      <c r="H108" s="53">
        <v>0</v>
      </c>
      <c r="I108" s="53">
        <v>0</v>
      </c>
      <c r="J108" s="54">
        <v>0.11620568620000001</v>
      </c>
    </row>
    <row r="109" spans="1:10" x14ac:dyDescent="0.2">
      <c r="A109" s="45" t="s">
        <v>234</v>
      </c>
      <c r="B109" s="51" t="s">
        <v>104</v>
      </c>
      <c r="C109" s="52">
        <v>1.0791148686999999E-5</v>
      </c>
      <c r="D109" s="53"/>
      <c r="E109" s="53"/>
      <c r="F109" s="54">
        <v>0.165150166545764</v>
      </c>
      <c r="G109" s="53">
        <v>9.7669718589999993E-5</v>
      </c>
      <c r="H109" s="53">
        <v>1.418483771818E-3</v>
      </c>
      <c r="I109" s="53">
        <v>3.9808120150000001E-6</v>
      </c>
      <c r="J109" s="54">
        <v>9.5993414363339899E-2</v>
      </c>
    </row>
    <row r="110" spans="1:10" x14ac:dyDescent="0.2">
      <c r="A110" s="45" t="s">
        <v>204</v>
      </c>
      <c r="B110" s="51" t="s">
        <v>83</v>
      </c>
      <c r="C110" s="52">
        <v>9.2230000000000003E-5</v>
      </c>
      <c r="D110" s="53">
        <v>0.125091849</v>
      </c>
      <c r="E110" s="53"/>
      <c r="F110" s="54">
        <v>2.1231961386548299</v>
      </c>
      <c r="G110" s="53">
        <v>8.5424299999999997E-4</v>
      </c>
      <c r="H110" s="53">
        <v>2.999299E-3</v>
      </c>
      <c r="I110" s="53"/>
      <c r="J110" s="54">
        <v>8.8290908000000001E-2</v>
      </c>
    </row>
    <row r="111" spans="1:10" x14ac:dyDescent="0.2">
      <c r="A111" s="45" t="s">
        <v>239</v>
      </c>
      <c r="B111" s="51" t="s">
        <v>119</v>
      </c>
      <c r="C111" s="52"/>
      <c r="D111" s="53"/>
      <c r="E111" s="53"/>
      <c r="F111" s="54">
        <v>7.8722717967902006E-2</v>
      </c>
      <c r="G111" s="53">
        <v>8.2673673910299995E-4</v>
      </c>
      <c r="H111" s="53">
        <v>1.337338231454E-3</v>
      </c>
      <c r="I111" s="53">
        <v>4.2658083533499998E-4</v>
      </c>
      <c r="J111" s="54">
        <v>7.3026217471035895E-2</v>
      </c>
    </row>
    <row r="112" spans="1:10" x14ac:dyDescent="0.2">
      <c r="A112" s="45" t="s">
        <v>241</v>
      </c>
      <c r="B112" s="51" t="s">
        <v>120</v>
      </c>
      <c r="C112" s="52"/>
      <c r="D112" s="53">
        <v>2.0079896303187999E-2</v>
      </c>
      <c r="E112" s="53">
        <v>9.3891101200999999E-5</v>
      </c>
      <c r="F112" s="54">
        <v>4.029767205287E-2</v>
      </c>
      <c r="G112" s="53">
        <v>1.1225813916799999E-3</v>
      </c>
      <c r="H112" s="53">
        <v>3.6144419974839998E-3</v>
      </c>
      <c r="I112" s="53">
        <v>9.0294728225999996E-5</v>
      </c>
      <c r="J112" s="54">
        <v>7.0128540677384998E-2</v>
      </c>
    </row>
    <row r="113" spans="1:10" x14ac:dyDescent="0.2">
      <c r="A113" s="45" t="s">
        <v>231</v>
      </c>
      <c r="B113" s="51" t="s">
        <v>113</v>
      </c>
      <c r="C113" s="52"/>
      <c r="D113" s="53"/>
      <c r="E113" s="53"/>
      <c r="F113" s="54">
        <v>5.2826195999999999E-2</v>
      </c>
      <c r="G113" s="53">
        <v>2.8844486999999999E-2</v>
      </c>
      <c r="H113" s="53">
        <v>2.32785595E-2</v>
      </c>
      <c r="I113" s="53">
        <v>3.8805749999999998E-4</v>
      </c>
      <c r="J113" s="54">
        <v>1.8766775499999999E-2</v>
      </c>
    </row>
    <row r="114" spans="1:10" x14ac:dyDescent="0.2">
      <c r="A114" s="45" t="s">
        <v>245</v>
      </c>
      <c r="B114" s="51" t="s">
        <v>124</v>
      </c>
      <c r="C114" s="52"/>
      <c r="D114" s="53"/>
      <c r="E114" s="53"/>
      <c r="F114" s="54">
        <v>1.5518549589449E-2</v>
      </c>
      <c r="G114" s="53">
        <v>5.1701644574199998E-4</v>
      </c>
      <c r="H114" s="53"/>
      <c r="I114" s="53">
        <v>1.4546969999999999E-6</v>
      </c>
      <c r="J114" s="54">
        <v>2.0515316738504E-2</v>
      </c>
    </row>
    <row r="115" spans="1:10" x14ac:dyDescent="0.2">
      <c r="A115" s="45" t="s">
        <v>211</v>
      </c>
      <c r="B115" s="51" t="s">
        <v>90</v>
      </c>
      <c r="C115" s="52">
        <v>5.2173546341400005E-4</v>
      </c>
      <c r="D115" s="53">
        <v>4.1880205827329001E-2</v>
      </c>
      <c r="E115" s="53">
        <v>2.8103610364029999E-3</v>
      </c>
      <c r="F115" s="54">
        <v>0.50235208543565302</v>
      </c>
      <c r="G115" s="53">
        <v>9.2648676483320005E-3</v>
      </c>
      <c r="H115" s="53">
        <v>6.0177841244200001E-4</v>
      </c>
      <c r="I115" s="53">
        <v>3.3120256368999998E-5</v>
      </c>
      <c r="J115" s="54">
        <v>1.0703686779752E-2</v>
      </c>
    </row>
    <row r="116" spans="1:10" x14ac:dyDescent="0.2">
      <c r="A116" s="45" t="s">
        <v>244</v>
      </c>
      <c r="B116" s="51" t="s">
        <v>125</v>
      </c>
      <c r="C116" s="52">
        <v>1.47159071E-3</v>
      </c>
      <c r="D116" s="53">
        <v>2.7756E-5</v>
      </c>
      <c r="E116" s="53">
        <v>2.70380178E-3</v>
      </c>
      <c r="F116" s="54">
        <v>2.3680375369999999E-2</v>
      </c>
      <c r="G116" s="53">
        <v>3.1410838499999999E-3</v>
      </c>
      <c r="H116" s="53">
        <v>9.5404576000000004E-4</v>
      </c>
      <c r="I116" s="53">
        <v>4.3320400000000002E-4</v>
      </c>
      <c r="J116" s="54">
        <v>1.014194924E-2</v>
      </c>
    </row>
    <row r="117" spans="1:10" x14ac:dyDescent="0.2">
      <c r="A117" s="45" t="s">
        <v>151</v>
      </c>
      <c r="B117" s="51" t="s">
        <v>28</v>
      </c>
      <c r="C117" s="52">
        <v>4.6531958999999998E-4</v>
      </c>
      <c r="D117" s="53">
        <v>4.8536671269999998E-2</v>
      </c>
      <c r="E117" s="53">
        <v>5.6146243899999997E-3</v>
      </c>
      <c r="F117" s="54">
        <v>6.6429361141600003</v>
      </c>
      <c r="G117" s="53"/>
      <c r="H117" s="53"/>
      <c r="I117" s="53"/>
      <c r="J117" s="54"/>
    </row>
    <row r="118" spans="1:10" x14ac:dyDescent="0.2">
      <c r="A118" s="45" t="s">
        <v>243</v>
      </c>
      <c r="B118" s="51" t="s">
        <v>123</v>
      </c>
      <c r="C118" s="52"/>
      <c r="D118" s="53"/>
      <c r="E118" s="53"/>
      <c r="F118" s="54">
        <v>1.4136096000000001E-2</v>
      </c>
      <c r="G118" s="53"/>
      <c r="H118" s="53"/>
      <c r="I118" s="53"/>
      <c r="J118" s="54"/>
    </row>
    <row r="119" spans="1:10" x14ac:dyDescent="0.2">
      <c r="A119" s="45" t="s">
        <v>235</v>
      </c>
      <c r="B119" s="51" t="s">
        <v>115</v>
      </c>
      <c r="C119" s="52"/>
      <c r="D119" s="53"/>
      <c r="E119" s="53"/>
      <c r="F119" s="54">
        <v>0.21168646498949001</v>
      </c>
      <c r="G119" s="53"/>
      <c r="H119" s="53"/>
      <c r="I119" s="53"/>
      <c r="J119" s="54"/>
    </row>
    <row r="120" spans="1:10" x14ac:dyDescent="0.2">
      <c r="A120" s="45" t="s">
        <v>240</v>
      </c>
      <c r="B120" s="51" t="s">
        <v>118</v>
      </c>
      <c r="C120" s="52"/>
      <c r="D120" s="53">
        <v>2.929738E-5</v>
      </c>
      <c r="E120" s="53">
        <v>2.2173329999999999E-5</v>
      </c>
      <c r="F120" s="54">
        <v>0.13507622624999999</v>
      </c>
      <c r="G120" s="53"/>
      <c r="H120" s="53"/>
      <c r="I120" s="53"/>
      <c r="J120" s="54"/>
    </row>
    <row r="121" spans="1:10" x14ac:dyDescent="0.2">
      <c r="A121" s="45" t="s">
        <v>207</v>
      </c>
      <c r="B121" s="51" t="s">
        <v>93</v>
      </c>
      <c r="C121" s="52">
        <v>8.6964E-3</v>
      </c>
      <c r="D121" s="53">
        <v>7.8899999999999993E-5</v>
      </c>
      <c r="E121" s="53">
        <v>8.8599999999999999E-5</v>
      </c>
      <c r="F121" s="54">
        <v>0.50294000000000005</v>
      </c>
      <c r="G121" s="53"/>
      <c r="H121" s="53"/>
      <c r="I121" s="53"/>
      <c r="J121" s="54"/>
    </row>
    <row r="122" spans="1:10" x14ac:dyDescent="0.2">
      <c r="A122" s="45" t="s">
        <v>237</v>
      </c>
      <c r="B122" s="55" t="s">
        <v>121</v>
      </c>
      <c r="C122" s="56">
        <v>2.35889E-4</v>
      </c>
      <c r="D122" s="57">
        <v>4.046811E-3</v>
      </c>
      <c r="E122" s="57">
        <v>2.9323489999999999E-3</v>
      </c>
      <c r="F122" s="58">
        <v>0.247049936</v>
      </c>
      <c r="G122" s="57"/>
      <c r="H122" s="57"/>
      <c r="I122" s="57"/>
      <c r="J122" s="58"/>
    </row>
  </sheetData>
  <mergeCells count="4">
    <mergeCell ref="B1:J1"/>
    <mergeCell ref="B2:B3"/>
    <mergeCell ref="C2:F2"/>
    <mergeCell ref="G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9160E-5E34-4C1F-873B-AA3284D5CBFA}">
  <dimension ref="A1:L88"/>
  <sheetViews>
    <sheetView workbookViewId="0">
      <pane ySplit="3" topLeftCell="A4" activePane="bottomLeft" state="frozen"/>
      <selection pane="bottomLeft" activeCell="B2" sqref="B2"/>
    </sheetView>
  </sheetViews>
  <sheetFormatPr defaultRowHeight="10.5" x14ac:dyDescent="0.15"/>
  <cols>
    <col min="1" max="1" width="9.7109375" style="5" hidden="1" customWidth="1"/>
    <col min="2" max="2" width="18.140625" style="5" customWidth="1"/>
    <col min="3" max="12" width="9.140625" style="6"/>
    <col min="13" max="253" width="9.140625" style="5"/>
    <col min="254" max="254" width="6.28515625" style="5" customWidth="1"/>
    <col min="255" max="255" width="18.140625" style="5" customWidth="1"/>
    <col min="256" max="509" width="9.140625" style="5"/>
    <col min="510" max="510" width="6.28515625" style="5" customWidth="1"/>
    <col min="511" max="511" width="18.140625" style="5" customWidth="1"/>
    <col min="512" max="765" width="9.140625" style="5"/>
    <col min="766" max="766" width="6.28515625" style="5" customWidth="1"/>
    <col min="767" max="767" width="18.140625" style="5" customWidth="1"/>
    <col min="768" max="1021" width="9.140625" style="5"/>
    <col min="1022" max="1022" width="6.28515625" style="5" customWidth="1"/>
    <col min="1023" max="1023" width="18.140625" style="5" customWidth="1"/>
    <col min="1024" max="1277" width="9.140625" style="5"/>
    <col min="1278" max="1278" width="6.28515625" style="5" customWidth="1"/>
    <col min="1279" max="1279" width="18.140625" style="5" customWidth="1"/>
    <col min="1280" max="1533" width="9.140625" style="5"/>
    <col min="1534" max="1534" width="6.28515625" style="5" customWidth="1"/>
    <col min="1535" max="1535" width="18.140625" style="5" customWidth="1"/>
    <col min="1536" max="1789" width="9.140625" style="5"/>
    <col min="1790" max="1790" width="6.28515625" style="5" customWidth="1"/>
    <col min="1791" max="1791" width="18.140625" style="5" customWidth="1"/>
    <col min="1792" max="2045" width="9.140625" style="5"/>
    <col min="2046" max="2046" width="6.28515625" style="5" customWidth="1"/>
    <col min="2047" max="2047" width="18.140625" style="5" customWidth="1"/>
    <col min="2048" max="2301" width="9.140625" style="5"/>
    <col min="2302" max="2302" width="6.28515625" style="5" customWidth="1"/>
    <col min="2303" max="2303" width="18.140625" style="5" customWidth="1"/>
    <col min="2304" max="2557" width="9.140625" style="5"/>
    <col min="2558" max="2558" width="6.28515625" style="5" customWidth="1"/>
    <col min="2559" max="2559" width="18.140625" style="5" customWidth="1"/>
    <col min="2560" max="2813" width="9.140625" style="5"/>
    <col min="2814" max="2814" width="6.28515625" style="5" customWidth="1"/>
    <col min="2815" max="2815" width="18.140625" style="5" customWidth="1"/>
    <col min="2816" max="3069" width="9.140625" style="5"/>
    <col min="3070" max="3070" width="6.28515625" style="5" customWidth="1"/>
    <col min="3071" max="3071" width="18.140625" style="5" customWidth="1"/>
    <col min="3072" max="3325" width="9.140625" style="5"/>
    <col min="3326" max="3326" width="6.28515625" style="5" customWidth="1"/>
    <col min="3327" max="3327" width="18.140625" style="5" customWidth="1"/>
    <col min="3328" max="3581" width="9.140625" style="5"/>
    <col min="3582" max="3582" width="6.28515625" style="5" customWidth="1"/>
    <col min="3583" max="3583" width="18.140625" style="5" customWidth="1"/>
    <col min="3584" max="3837" width="9.140625" style="5"/>
    <col min="3838" max="3838" width="6.28515625" style="5" customWidth="1"/>
    <col min="3839" max="3839" width="18.140625" style="5" customWidth="1"/>
    <col min="3840" max="4093" width="9.140625" style="5"/>
    <col min="4094" max="4094" width="6.28515625" style="5" customWidth="1"/>
    <col min="4095" max="4095" width="18.140625" style="5" customWidth="1"/>
    <col min="4096" max="4349" width="9.140625" style="5"/>
    <col min="4350" max="4350" width="6.28515625" style="5" customWidth="1"/>
    <col min="4351" max="4351" width="18.140625" style="5" customWidth="1"/>
    <col min="4352" max="4605" width="9.140625" style="5"/>
    <col min="4606" max="4606" width="6.28515625" style="5" customWidth="1"/>
    <col min="4607" max="4607" width="18.140625" style="5" customWidth="1"/>
    <col min="4608" max="4861" width="9.140625" style="5"/>
    <col min="4862" max="4862" width="6.28515625" style="5" customWidth="1"/>
    <col min="4863" max="4863" width="18.140625" style="5" customWidth="1"/>
    <col min="4864" max="5117" width="9.140625" style="5"/>
    <col min="5118" max="5118" width="6.28515625" style="5" customWidth="1"/>
    <col min="5119" max="5119" width="18.140625" style="5" customWidth="1"/>
    <col min="5120" max="5373" width="9.140625" style="5"/>
    <col min="5374" max="5374" width="6.28515625" style="5" customWidth="1"/>
    <col min="5375" max="5375" width="18.140625" style="5" customWidth="1"/>
    <col min="5376" max="5629" width="9.140625" style="5"/>
    <col min="5630" max="5630" width="6.28515625" style="5" customWidth="1"/>
    <col min="5631" max="5631" width="18.140625" style="5" customWidth="1"/>
    <col min="5632" max="5885" width="9.140625" style="5"/>
    <col min="5886" max="5886" width="6.28515625" style="5" customWidth="1"/>
    <col min="5887" max="5887" width="18.140625" style="5" customWidth="1"/>
    <col min="5888" max="6141" width="9.140625" style="5"/>
    <col min="6142" max="6142" width="6.28515625" style="5" customWidth="1"/>
    <col min="6143" max="6143" width="18.140625" style="5" customWidth="1"/>
    <col min="6144" max="6397" width="9.140625" style="5"/>
    <col min="6398" max="6398" width="6.28515625" style="5" customWidth="1"/>
    <col min="6399" max="6399" width="18.140625" style="5" customWidth="1"/>
    <col min="6400" max="6653" width="9.140625" style="5"/>
    <col min="6654" max="6654" width="6.28515625" style="5" customWidth="1"/>
    <col min="6655" max="6655" width="18.140625" style="5" customWidth="1"/>
    <col min="6656" max="6909" width="9.140625" style="5"/>
    <col min="6910" max="6910" width="6.28515625" style="5" customWidth="1"/>
    <col min="6911" max="6911" width="18.140625" style="5" customWidth="1"/>
    <col min="6912" max="7165" width="9.140625" style="5"/>
    <col min="7166" max="7166" width="6.28515625" style="5" customWidth="1"/>
    <col min="7167" max="7167" width="18.140625" style="5" customWidth="1"/>
    <col min="7168" max="7421" width="9.140625" style="5"/>
    <col min="7422" max="7422" width="6.28515625" style="5" customWidth="1"/>
    <col min="7423" max="7423" width="18.140625" style="5" customWidth="1"/>
    <col min="7424" max="7677" width="9.140625" style="5"/>
    <col min="7678" max="7678" width="6.28515625" style="5" customWidth="1"/>
    <col min="7679" max="7679" width="18.140625" style="5" customWidth="1"/>
    <col min="7680" max="7933" width="9.140625" style="5"/>
    <col min="7934" max="7934" width="6.28515625" style="5" customWidth="1"/>
    <col min="7935" max="7935" width="18.140625" style="5" customWidth="1"/>
    <col min="7936" max="8189" width="9.140625" style="5"/>
    <col min="8190" max="8190" width="6.28515625" style="5" customWidth="1"/>
    <col min="8191" max="8191" width="18.140625" style="5" customWidth="1"/>
    <col min="8192" max="8445" width="9.140625" style="5"/>
    <col min="8446" max="8446" width="6.28515625" style="5" customWidth="1"/>
    <col min="8447" max="8447" width="18.140625" style="5" customWidth="1"/>
    <col min="8448" max="8701" width="9.140625" style="5"/>
    <col min="8702" max="8702" width="6.28515625" style="5" customWidth="1"/>
    <col min="8703" max="8703" width="18.140625" style="5" customWidth="1"/>
    <col min="8704" max="8957" width="9.140625" style="5"/>
    <col min="8958" max="8958" width="6.28515625" style="5" customWidth="1"/>
    <col min="8959" max="8959" width="18.140625" style="5" customWidth="1"/>
    <col min="8960" max="9213" width="9.140625" style="5"/>
    <col min="9214" max="9214" width="6.28515625" style="5" customWidth="1"/>
    <col min="9215" max="9215" width="18.140625" style="5" customWidth="1"/>
    <col min="9216" max="9469" width="9.140625" style="5"/>
    <col min="9470" max="9470" width="6.28515625" style="5" customWidth="1"/>
    <col min="9471" max="9471" width="18.140625" style="5" customWidth="1"/>
    <col min="9472" max="9725" width="9.140625" style="5"/>
    <col min="9726" max="9726" width="6.28515625" style="5" customWidth="1"/>
    <col min="9727" max="9727" width="18.140625" style="5" customWidth="1"/>
    <col min="9728" max="9981" width="9.140625" style="5"/>
    <col min="9982" max="9982" width="6.28515625" style="5" customWidth="1"/>
    <col min="9983" max="9983" width="18.140625" style="5" customWidth="1"/>
    <col min="9984" max="10237" width="9.140625" style="5"/>
    <col min="10238" max="10238" width="6.28515625" style="5" customWidth="1"/>
    <col min="10239" max="10239" width="18.140625" style="5" customWidth="1"/>
    <col min="10240" max="10493" width="9.140625" style="5"/>
    <col min="10494" max="10494" width="6.28515625" style="5" customWidth="1"/>
    <col min="10495" max="10495" width="18.140625" style="5" customWidth="1"/>
    <col min="10496" max="10749" width="9.140625" style="5"/>
    <col min="10750" max="10750" width="6.28515625" style="5" customWidth="1"/>
    <col min="10751" max="10751" width="18.140625" style="5" customWidth="1"/>
    <col min="10752" max="11005" width="9.140625" style="5"/>
    <col min="11006" max="11006" width="6.28515625" style="5" customWidth="1"/>
    <col min="11007" max="11007" width="18.140625" style="5" customWidth="1"/>
    <col min="11008" max="11261" width="9.140625" style="5"/>
    <col min="11262" max="11262" width="6.28515625" style="5" customWidth="1"/>
    <col min="11263" max="11263" width="18.140625" style="5" customWidth="1"/>
    <col min="11264" max="11517" width="9.140625" style="5"/>
    <col min="11518" max="11518" width="6.28515625" style="5" customWidth="1"/>
    <col min="11519" max="11519" width="18.140625" style="5" customWidth="1"/>
    <col min="11520" max="11773" width="9.140625" style="5"/>
    <col min="11774" max="11774" width="6.28515625" style="5" customWidth="1"/>
    <col min="11775" max="11775" width="18.140625" style="5" customWidth="1"/>
    <col min="11776" max="12029" width="9.140625" style="5"/>
    <col min="12030" max="12030" width="6.28515625" style="5" customWidth="1"/>
    <col min="12031" max="12031" width="18.140625" style="5" customWidth="1"/>
    <col min="12032" max="12285" width="9.140625" style="5"/>
    <col min="12286" max="12286" width="6.28515625" style="5" customWidth="1"/>
    <col min="12287" max="12287" width="18.140625" style="5" customWidth="1"/>
    <col min="12288" max="12541" width="9.140625" style="5"/>
    <col min="12542" max="12542" width="6.28515625" style="5" customWidth="1"/>
    <col min="12543" max="12543" width="18.140625" style="5" customWidth="1"/>
    <col min="12544" max="12797" width="9.140625" style="5"/>
    <col min="12798" max="12798" width="6.28515625" style="5" customWidth="1"/>
    <col min="12799" max="12799" width="18.140625" style="5" customWidth="1"/>
    <col min="12800" max="13053" width="9.140625" style="5"/>
    <col min="13054" max="13054" width="6.28515625" style="5" customWidth="1"/>
    <col min="13055" max="13055" width="18.140625" style="5" customWidth="1"/>
    <col min="13056" max="13309" width="9.140625" style="5"/>
    <col min="13310" max="13310" width="6.28515625" style="5" customWidth="1"/>
    <col min="13311" max="13311" width="18.140625" style="5" customWidth="1"/>
    <col min="13312" max="13565" width="9.140625" style="5"/>
    <col min="13566" max="13566" width="6.28515625" style="5" customWidth="1"/>
    <col min="13567" max="13567" width="18.140625" style="5" customWidth="1"/>
    <col min="13568" max="13821" width="9.140625" style="5"/>
    <col min="13822" max="13822" width="6.28515625" style="5" customWidth="1"/>
    <col min="13823" max="13823" width="18.140625" style="5" customWidth="1"/>
    <col min="13824" max="14077" width="9.140625" style="5"/>
    <col min="14078" max="14078" width="6.28515625" style="5" customWidth="1"/>
    <col min="14079" max="14079" width="18.140625" style="5" customWidth="1"/>
    <col min="14080" max="14333" width="9.140625" style="5"/>
    <col min="14334" max="14334" width="6.28515625" style="5" customWidth="1"/>
    <col min="14335" max="14335" width="18.140625" style="5" customWidth="1"/>
    <col min="14336" max="14589" width="9.140625" style="5"/>
    <col min="14590" max="14590" width="6.28515625" style="5" customWidth="1"/>
    <col min="14591" max="14591" width="18.140625" style="5" customWidth="1"/>
    <col min="14592" max="14845" width="9.140625" style="5"/>
    <col min="14846" max="14846" width="6.28515625" style="5" customWidth="1"/>
    <col min="14847" max="14847" width="18.140625" style="5" customWidth="1"/>
    <col min="14848" max="15101" width="9.140625" style="5"/>
    <col min="15102" max="15102" width="6.28515625" style="5" customWidth="1"/>
    <col min="15103" max="15103" width="18.140625" style="5" customWidth="1"/>
    <col min="15104" max="15357" width="9.140625" style="5"/>
    <col min="15358" max="15358" width="6.28515625" style="5" customWidth="1"/>
    <col min="15359" max="15359" width="18.140625" style="5" customWidth="1"/>
    <col min="15360" max="15613" width="9.140625" style="5"/>
    <col min="15614" max="15614" width="6.28515625" style="5" customWidth="1"/>
    <col min="15615" max="15615" width="18.140625" style="5" customWidth="1"/>
    <col min="15616" max="15869" width="9.140625" style="5"/>
    <col min="15870" max="15870" width="6.28515625" style="5" customWidth="1"/>
    <col min="15871" max="15871" width="18.140625" style="5" customWidth="1"/>
    <col min="15872" max="16125" width="9.140625" style="5"/>
    <col min="16126" max="16126" width="6.28515625" style="5" customWidth="1"/>
    <col min="16127" max="16127" width="18.140625" style="5" customWidth="1"/>
    <col min="16128" max="16384" width="9.140625" style="5"/>
  </cols>
  <sheetData>
    <row r="1" spans="1:12" ht="28.5" customHeight="1" x14ac:dyDescent="0.15">
      <c r="B1" s="76" t="s">
        <v>264</v>
      </c>
      <c r="C1" s="77"/>
      <c r="D1" s="77"/>
      <c r="E1" s="77"/>
      <c r="F1" s="77"/>
      <c r="G1" s="77"/>
      <c r="H1" s="77"/>
    </row>
    <row r="2" spans="1:12" ht="12.75" customHeight="1" x14ac:dyDescent="0.15">
      <c r="A2" s="7"/>
      <c r="B2" s="8"/>
      <c r="C2" s="74">
        <v>2017</v>
      </c>
      <c r="D2" s="74"/>
      <c r="E2" s="74"/>
      <c r="F2" s="74"/>
      <c r="G2" s="74"/>
      <c r="H2" s="75">
        <v>2023</v>
      </c>
      <c r="I2" s="75"/>
      <c r="J2" s="75"/>
      <c r="K2" s="75"/>
      <c r="L2" s="75"/>
    </row>
    <row r="3" spans="1:12" x14ac:dyDescent="0.15">
      <c r="A3" s="7" t="s">
        <v>257</v>
      </c>
      <c r="B3" s="7" t="s">
        <v>248</v>
      </c>
      <c r="C3" s="9" t="s">
        <v>126</v>
      </c>
      <c r="D3" s="9" t="s">
        <v>256</v>
      </c>
      <c r="E3" s="9" t="s">
        <v>255</v>
      </c>
      <c r="F3" s="9" t="s">
        <v>1</v>
      </c>
      <c r="G3" s="9" t="s">
        <v>246</v>
      </c>
      <c r="H3" s="10" t="s">
        <v>126</v>
      </c>
      <c r="I3" s="10" t="s">
        <v>256</v>
      </c>
      <c r="J3" s="10" t="s">
        <v>255</v>
      </c>
      <c r="K3" s="10" t="s">
        <v>1</v>
      </c>
      <c r="L3" s="10" t="s">
        <v>246</v>
      </c>
    </row>
    <row r="4" spans="1:12" x14ac:dyDescent="0.15">
      <c r="A4" s="17" t="s">
        <v>171</v>
      </c>
      <c r="B4" s="17" t="s">
        <v>52</v>
      </c>
      <c r="C4" s="18"/>
      <c r="D4" s="19"/>
      <c r="E4" s="19"/>
      <c r="F4" s="19">
        <v>0.33558300000000002</v>
      </c>
      <c r="G4" s="20">
        <v>0.33558300000000002</v>
      </c>
      <c r="H4" s="18">
        <v>3.1336999999999997E-2</v>
      </c>
      <c r="I4" s="19">
        <v>3.8999999999999999E-5</v>
      </c>
      <c r="J4" s="19">
        <v>3.9999999999999998E-6</v>
      </c>
      <c r="K4" s="19">
        <v>0.48391400000000001</v>
      </c>
      <c r="L4" s="20">
        <v>0.51529400000000003</v>
      </c>
    </row>
    <row r="5" spans="1:12" x14ac:dyDescent="0.15">
      <c r="A5" s="21" t="s">
        <v>142</v>
      </c>
      <c r="B5" s="21" t="s">
        <v>20</v>
      </c>
      <c r="C5" s="22">
        <v>2.6499999999999999E-4</v>
      </c>
      <c r="D5" s="23">
        <v>2.0799999999999999E-4</v>
      </c>
      <c r="E5" s="23">
        <v>4.3000000000000002E-5</v>
      </c>
      <c r="F5" s="23">
        <v>0.63319199999999998</v>
      </c>
      <c r="G5" s="24">
        <v>0.63370799999999994</v>
      </c>
      <c r="H5" s="22">
        <v>3.3436E-2</v>
      </c>
      <c r="I5" s="23">
        <v>0.15523200000000001</v>
      </c>
      <c r="J5" s="23">
        <v>2.2989999999999998E-3</v>
      </c>
      <c r="K5" s="23">
        <v>0.41667999999999999</v>
      </c>
      <c r="L5" s="24">
        <v>0.60764700000000005</v>
      </c>
    </row>
    <row r="6" spans="1:12" x14ac:dyDescent="0.15">
      <c r="A6" s="25" t="s">
        <v>137</v>
      </c>
      <c r="B6" s="25" t="s">
        <v>17</v>
      </c>
      <c r="C6" s="26">
        <v>2.2651999999999999E-2</v>
      </c>
      <c r="D6" s="27">
        <v>6.1050000000000002E-3</v>
      </c>
      <c r="E6" s="27">
        <v>6.9820000000000004E-3</v>
      </c>
      <c r="F6" s="27">
        <v>0.40314699999999998</v>
      </c>
      <c r="G6" s="28">
        <v>0.438886</v>
      </c>
      <c r="H6" s="26">
        <v>7.6467999999999994E-2</v>
      </c>
      <c r="I6" s="27">
        <v>2.8611999999999999E-2</v>
      </c>
      <c r="J6" s="27">
        <v>3.3479000000000002E-2</v>
      </c>
      <c r="K6" s="27">
        <v>0.48172199999999998</v>
      </c>
      <c r="L6" s="28">
        <v>0.62028099999999997</v>
      </c>
    </row>
    <row r="7" spans="1:12" x14ac:dyDescent="0.15">
      <c r="A7" s="21" t="s">
        <v>146</v>
      </c>
      <c r="B7" s="21" t="s">
        <v>26</v>
      </c>
      <c r="C7" s="61">
        <v>7.1000000000000005E-5</v>
      </c>
      <c r="D7" s="62">
        <v>9.2662999999999995E-2</v>
      </c>
      <c r="E7" s="62">
        <v>1.7000000000000001E-4</v>
      </c>
      <c r="F7" s="62">
        <v>0.88446000000000002</v>
      </c>
      <c r="G7" s="63">
        <v>0.97736400000000001</v>
      </c>
      <c r="H7" s="22">
        <v>2.1779999999999998E-3</v>
      </c>
      <c r="I7" s="23">
        <v>0.223106</v>
      </c>
      <c r="J7" s="23">
        <v>1.8900000000000001E-4</v>
      </c>
      <c r="K7" s="23">
        <v>0.50216099999999997</v>
      </c>
      <c r="L7" s="24">
        <v>0.727634</v>
      </c>
    </row>
    <row r="8" spans="1:12" x14ac:dyDescent="0.15">
      <c r="A8" s="25" t="s">
        <v>174</v>
      </c>
      <c r="B8" s="25" t="s">
        <v>57</v>
      </c>
      <c r="C8" s="61">
        <v>4.3813000000000002E-5</v>
      </c>
      <c r="D8" s="62">
        <v>3.1913090000000002E-3</v>
      </c>
      <c r="E8" s="62">
        <v>3.5358871E-2</v>
      </c>
      <c r="F8" s="62">
        <v>3.8593993E-2</v>
      </c>
      <c r="G8" s="64">
        <f>SUM(C8:F8)</f>
        <v>7.7187986E-2</v>
      </c>
      <c r="H8" s="27">
        <v>6.6E-4</v>
      </c>
      <c r="I8" s="27">
        <v>4.5290999999999998E-2</v>
      </c>
      <c r="J8" s="27">
        <v>1.27E-4</v>
      </c>
      <c r="K8" s="27">
        <v>0.68665900000000002</v>
      </c>
      <c r="L8" s="28">
        <v>0.73273699999999997</v>
      </c>
    </row>
    <row r="9" spans="1:12" x14ac:dyDescent="0.15">
      <c r="A9" s="25" t="s">
        <v>215</v>
      </c>
      <c r="B9" s="25" t="s">
        <v>101</v>
      </c>
      <c r="C9" s="26">
        <v>1.21E-4</v>
      </c>
      <c r="D9" s="27">
        <v>1.389E-3</v>
      </c>
      <c r="E9" s="27">
        <v>1.9699999999999999E-4</v>
      </c>
      <c r="F9" s="27">
        <v>1.0750459999999999</v>
      </c>
      <c r="G9" s="28">
        <v>1.0767529999999998</v>
      </c>
      <c r="H9" s="26">
        <v>3.839E-3</v>
      </c>
      <c r="I9" s="27">
        <v>1E-4</v>
      </c>
      <c r="J9" s="27">
        <v>6.9999999999999999E-6</v>
      </c>
      <c r="K9" s="27">
        <v>0.94378200000000001</v>
      </c>
      <c r="L9" s="28">
        <v>0.94772800000000001</v>
      </c>
    </row>
    <row r="10" spans="1:12" x14ac:dyDescent="0.15">
      <c r="A10" s="21" t="s">
        <v>167</v>
      </c>
      <c r="B10" s="21" t="s">
        <v>252</v>
      </c>
      <c r="C10" s="22">
        <v>3.9110000000000004E-3</v>
      </c>
      <c r="D10" s="23">
        <v>2.8200000000000002E-4</v>
      </c>
      <c r="E10" s="23">
        <v>2.32E-4</v>
      </c>
      <c r="F10" s="23">
        <v>1.0491999999999999</v>
      </c>
      <c r="G10" s="24">
        <v>1.0536249999999998</v>
      </c>
      <c r="H10" s="22">
        <v>8.9213000000000001E-2</v>
      </c>
      <c r="I10" s="23">
        <v>0.21862899999999999</v>
      </c>
      <c r="J10" s="23">
        <v>8.0252000000000004E-2</v>
      </c>
      <c r="K10" s="23">
        <v>0.74125600000000003</v>
      </c>
      <c r="L10" s="24">
        <v>1.1293500000000001</v>
      </c>
    </row>
    <row r="11" spans="1:12" x14ac:dyDescent="0.15">
      <c r="A11" s="21" t="s">
        <v>131</v>
      </c>
      <c r="B11" s="21" t="s">
        <v>12</v>
      </c>
      <c r="C11" s="22">
        <v>2.4339E-2</v>
      </c>
      <c r="D11" s="23">
        <v>9.3299999999999994E-2</v>
      </c>
      <c r="E11" s="23">
        <v>4.1341000000000003E-2</v>
      </c>
      <c r="F11" s="23">
        <v>1.460915</v>
      </c>
      <c r="G11" s="24">
        <v>1.6198950000000001</v>
      </c>
      <c r="H11" s="22">
        <v>0.114634</v>
      </c>
      <c r="I11" s="23">
        <v>0.180955</v>
      </c>
      <c r="J11" s="23">
        <v>1.2877E-2</v>
      </c>
      <c r="K11" s="23">
        <v>1.017136</v>
      </c>
      <c r="L11" s="24">
        <v>1.3256019999999999</v>
      </c>
    </row>
    <row r="12" spans="1:12" x14ac:dyDescent="0.15">
      <c r="A12" s="21" t="s">
        <v>153</v>
      </c>
      <c r="B12" s="21" t="s">
        <v>251</v>
      </c>
      <c r="C12" s="22">
        <v>5.4600000000000004E-4</v>
      </c>
      <c r="D12" s="23">
        <v>6.2750000000000002E-3</v>
      </c>
      <c r="E12" s="23">
        <v>2.8299999999999999E-4</v>
      </c>
      <c r="F12" s="23">
        <v>1.338741</v>
      </c>
      <c r="G12" s="24">
        <v>1.345845</v>
      </c>
      <c r="H12" s="22">
        <v>0.133634</v>
      </c>
      <c r="I12" s="23">
        <v>0.24556600000000001</v>
      </c>
      <c r="J12" s="23">
        <v>5.0809E-2</v>
      </c>
      <c r="K12" s="23">
        <v>1.0096579999999999</v>
      </c>
      <c r="L12" s="24">
        <v>1.439667</v>
      </c>
    </row>
    <row r="13" spans="1:12" x14ac:dyDescent="0.15">
      <c r="A13" s="21" t="s">
        <v>133</v>
      </c>
      <c r="B13" s="21" t="s">
        <v>11</v>
      </c>
      <c r="C13" s="22">
        <v>5.3000000000000001E-5</v>
      </c>
      <c r="D13" s="23">
        <v>8.6300000000000005E-3</v>
      </c>
      <c r="E13" s="23">
        <v>7.3819999999999997E-3</v>
      </c>
      <c r="F13" s="23">
        <v>2.0204170000000001</v>
      </c>
      <c r="G13" s="24">
        <v>2.0364820000000003</v>
      </c>
      <c r="H13" s="22">
        <v>2.3530000000000001E-3</v>
      </c>
      <c r="I13" s="23">
        <v>0.11158</v>
      </c>
      <c r="J13" s="23">
        <v>2.7004E-2</v>
      </c>
      <c r="K13" s="23">
        <v>1.305118</v>
      </c>
      <c r="L13" s="24">
        <v>1.4460549999999999</v>
      </c>
    </row>
    <row r="14" spans="1:12" x14ac:dyDescent="0.15">
      <c r="A14" s="21" t="s">
        <v>130</v>
      </c>
      <c r="B14" s="21" t="s">
        <v>254</v>
      </c>
      <c r="C14" s="22">
        <v>5.0619999999999997E-3</v>
      </c>
      <c r="D14" s="23">
        <v>8.1082000000000001E-2</v>
      </c>
      <c r="E14" s="23">
        <v>3.722E-3</v>
      </c>
      <c r="F14" s="23">
        <v>1.6173409999999999</v>
      </c>
      <c r="G14" s="24">
        <v>1.7072069999999999</v>
      </c>
      <c r="H14" s="22">
        <v>0.127748</v>
      </c>
      <c r="I14" s="23">
        <v>0.32113999999999998</v>
      </c>
      <c r="J14" s="23">
        <v>3.6220000000000002E-2</v>
      </c>
      <c r="K14" s="23">
        <v>1.3692599999999999</v>
      </c>
      <c r="L14" s="24">
        <v>1.854368</v>
      </c>
    </row>
    <row r="15" spans="1:12" x14ac:dyDescent="0.15">
      <c r="A15" s="25" t="s">
        <v>143</v>
      </c>
      <c r="B15" s="25" t="s">
        <v>19</v>
      </c>
      <c r="C15" s="26"/>
      <c r="D15" s="27"/>
      <c r="E15" s="27"/>
      <c r="F15" s="27">
        <v>2.4240490000000001</v>
      </c>
      <c r="G15" s="28">
        <v>2.4240490000000001</v>
      </c>
      <c r="H15" s="26">
        <v>2.0240999999999999E-2</v>
      </c>
      <c r="I15" s="27">
        <v>3.2994000000000002E-2</v>
      </c>
      <c r="J15" s="27"/>
      <c r="K15" s="27">
        <v>2.0488490000000001</v>
      </c>
      <c r="L15" s="28">
        <v>2.1020840000000001</v>
      </c>
    </row>
    <row r="16" spans="1:12" x14ac:dyDescent="0.15">
      <c r="A16" s="21" t="s">
        <v>135</v>
      </c>
      <c r="B16" s="21" t="s">
        <v>16</v>
      </c>
      <c r="C16" s="22">
        <v>5.6490000000000004E-3</v>
      </c>
      <c r="D16" s="23">
        <v>2.3909999999999999E-3</v>
      </c>
      <c r="E16" s="23">
        <v>1.8699999999999999E-4</v>
      </c>
      <c r="F16" s="23">
        <v>2.3025169999999999</v>
      </c>
      <c r="G16" s="24">
        <v>2.3107440000000001</v>
      </c>
      <c r="H16" s="22">
        <v>0.17899999999999999</v>
      </c>
      <c r="I16" s="23">
        <v>0.101976</v>
      </c>
      <c r="J16" s="23">
        <v>0.16777300000000001</v>
      </c>
      <c r="K16" s="23">
        <v>1.664712</v>
      </c>
      <c r="L16" s="24">
        <v>2.113461</v>
      </c>
    </row>
    <row r="17" spans="1:12" x14ac:dyDescent="0.15">
      <c r="A17" s="21" t="s">
        <v>132</v>
      </c>
      <c r="B17" s="21" t="s">
        <v>13</v>
      </c>
      <c r="C17" s="22">
        <v>6.9210000000000001E-3</v>
      </c>
      <c r="D17" s="23">
        <v>0.137322</v>
      </c>
      <c r="E17" s="23">
        <v>3.1640000000000001E-3</v>
      </c>
      <c r="F17" s="23">
        <v>1.845755</v>
      </c>
      <c r="G17" s="24">
        <v>1.9931620000000001</v>
      </c>
      <c r="H17" s="22">
        <v>0.94810700000000003</v>
      </c>
      <c r="I17" s="23">
        <v>0.245226</v>
      </c>
      <c r="J17" s="23">
        <v>6.2128999999999997E-2</v>
      </c>
      <c r="K17" s="23">
        <v>0.90009899999999998</v>
      </c>
      <c r="L17" s="24">
        <v>2.1555610000000001</v>
      </c>
    </row>
    <row r="18" spans="1:12" x14ac:dyDescent="0.15">
      <c r="A18" s="21" t="s">
        <v>127</v>
      </c>
      <c r="B18" s="21" t="s">
        <v>249</v>
      </c>
      <c r="C18" s="22">
        <v>4.4838000000000003E-2</v>
      </c>
      <c r="D18" s="23">
        <v>1.7580999999999999E-2</v>
      </c>
      <c r="E18" s="23">
        <v>9.3981999999999996E-2</v>
      </c>
      <c r="F18" s="23">
        <v>2.2682129999999998</v>
      </c>
      <c r="G18" s="24">
        <v>2.424614</v>
      </c>
      <c r="H18" s="22">
        <v>0.132191</v>
      </c>
      <c r="I18" s="23">
        <v>8.3699999999999997E-2</v>
      </c>
      <c r="J18" s="23">
        <v>0.162629</v>
      </c>
      <c r="K18" s="23">
        <v>2.140498</v>
      </c>
      <c r="L18" s="24">
        <v>2.519018</v>
      </c>
    </row>
    <row r="19" spans="1:12" x14ac:dyDescent="0.15">
      <c r="A19" s="21" t="s">
        <v>128</v>
      </c>
      <c r="B19" s="21" t="s">
        <v>8</v>
      </c>
      <c r="C19" s="22">
        <v>5.6597000000000001E-2</v>
      </c>
      <c r="D19" s="23">
        <v>4.1960000000000001E-3</v>
      </c>
      <c r="E19" s="23">
        <v>8.0823999999999993E-2</v>
      </c>
      <c r="F19" s="23">
        <v>5.350911</v>
      </c>
      <c r="G19" s="24">
        <v>5.4925280000000001</v>
      </c>
      <c r="H19" s="22">
        <v>0.78667600000000004</v>
      </c>
      <c r="I19" s="23">
        <v>0.42529600000000001</v>
      </c>
      <c r="J19" s="23">
        <v>0.321268</v>
      </c>
      <c r="K19" s="23">
        <v>2.433875</v>
      </c>
      <c r="L19" s="24">
        <v>3.9671150000000002</v>
      </c>
    </row>
    <row r="20" spans="1:12" x14ac:dyDescent="0.15">
      <c r="A20" s="21" t="s">
        <v>138</v>
      </c>
      <c r="B20" s="21" t="s">
        <v>253</v>
      </c>
      <c r="C20" s="22">
        <v>1.7097000000000001E-2</v>
      </c>
      <c r="D20" s="23">
        <v>0.14280499999999999</v>
      </c>
      <c r="E20" s="23">
        <v>1.9059E-2</v>
      </c>
      <c r="F20" s="23">
        <v>2.5804879999999999</v>
      </c>
      <c r="G20" s="24">
        <v>2.759449</v>
      </c>
      <c r="H20" s="22">
        <v>1.107472</v>
      </c>
      <c r="I20" s="23">
        <v>0.32421699999999998</v>
      </c>
      <c r="J20" s="23">
        <v>6.5436999999999995E-2</v>
      </c>
      <c r="K20" s="23">
        <v>2.533566</v>
      </c>
      <c r="L20" s="24">
        <v>4.0306920000000002</v>
      </c>
    </row>
    <row r="21" spans="1:12" x14ac:dyDescent="0.15">
      <c r="A21" s="21" t="s">
        <v>140</v>
      </c>
      <c r="B21" s="21" t="s">
        <v>23</v>
      </c>
      <c r="C21" s="22">
        <v>1.0926E-2</v>
      </c>
      <c r="D21" s="23">
        <v>0.54932899999999996</v>
      </c>
      <c r="E21" s="23">
        <v>6.0025000000000002E-2</v>
      </c>
      <c r="F21" s="23">
        <v>4.5739190000000001</v>
      </c>
      <c r="G21" s="24">
        <v>5.1941990000000002</v>
      </c>
      <c r="H21" s="22">
        <v>0.22534399999999999</v>
      </c>
      <c r="I21" s="23">
        <v>1.161294</v>
      </c>
      <c r="J21" s="23">
        <v>0.209513</v>
      </c>
      <c r="K21" s="23">
        <v>3.6317210000000002</v>
      </c>
      <c r="L21" s="24">
        <v>5.2278720000000005</v>
      </c>
    </row>
    <row r="22" spans="1:12" x14ac:dyDescent="0.15">
      <c r="A22" s="21" t="s">
        <v>129</v>
      </c>
      <c r="B22" s="21" t="s">
        <v>10</v>
      </c>
      <c r="C22" s="22">
        <v>0.10316599999999999</v>
      </c>
      <c r="D22" s="23">
        <v>9.3999999999999994E-5</v>
      </c>
      <c r="E22" s="23">
        <v>2.153E-3</v>
      </c>
      <c r="F22" s="23">
        <v>1.3014209999999999</v>
      </c>
      <c r="G22" s="24">
        <v>1.4068339999999999</v>
      </c>
      <c r="H22" s="22">
        <v>1.5458320000000001</v>
      </c>
      <c r="I22" s="23">
        <v>7.9003000000000004E-2</v>
      </c>
      <c r="J22" s="23">
        <v>0.13831399999999999</v>
      </c>
      <c r="K22" s="23">
        <v>3.6252460000000002</v>
      </c>
      <c r="L22" s="24">
        <v>5.388395</v>
      </c>
    </row>
    <row r="23" spans="1:12" x14ac:dyDescent="0.15">
      <c r="A23" s="25" t="s">
        <v>134</v>
      </c>
      <c r="B23" s="25" t="s">
        <v>14</v>
      </c>
      <c r="C23" s="26">
        <v>9.7599999999999998E-4</v>
      </c>
      <c r="D23" s="27">
        <v>6.5200000000000002E-4</v>
      </c>
      <c r="E23" s="27">
        <v>1.35E-4</v>
      </c>
      <c r="F23" s="27">
        <v>0.742923</v>
      </c>
      <c r="G23" s="28">
        <v>0.74468599999999996</v>
      </c>
      <c r="H23" s="26">
        <v>8.1200999999999995E-2</v>
      </c>
      <c r="I23" s="27">
        <v>3.7411E-2</v>
      </c>
      <c r="J23" s="27">
        <v>3.7558000000000001E-2</v>
      </c>
      <c r="K23" s="27">
        <v>0.34036300000000003</v>
      </c>
      <c r="L23" s="28">
        <v>0.496533</v>
      </c>
    </row>
    <row r="24" spans="1:12" x14ac:dyDescent="0.15">
      <c r="A24" s="25" t="s">
        <v>158</v>
      </c>
      <c r="B24" s="25" t="s">
        <v>40</v>
      </c>
      <c r="C24" s="26">
        <v>3.2600000000000001E-4</v>
      </c>
      <c r="D24" s="27">
        <v>7.6099999999999996E-4</v>
      </c>
      <c r="E24" s="27">
        <v>1.27E-4</v>
      </c>
      <c r="F24" s="27">
        <v>0.49086800000000003</v>
      </c>
      <c r="G24" s="28">
        <v>0.49208200000000002</v>
      </c>
      <c r="H24" s="26">
        <v>2.0129000000000001E-2</v>
      </c>
      <c r="I24" s="27">
        <v>0.13409399999999999</v>
      </c>
      <c r="J24" s="27">
        <v>3.0960000000000001E-2</v>
      </c>
      <c r="K24" s="27">
        <v>0.30379899999999999</v>
      </c>
      <c r="L24" s="28">
        <v>0.48898199999999997</v>
      </c>
    </row>
    <row r="25" spans="1:12" x14ac:dyDescent="0.15">
      <c r="A25" s="21" t="s">
        <v>165</v>
      </c>
      <c r="B25" s="21" t="s">
        <v>45</v>
      </c>
      <c r="C25" s="22">
        <v>6.9999999999999999E-6</v>
      </c>
      <c r="D25" s="23">
        <v>2.7999999999999998E-4</v>
      </c>
      <c r="E25" s="23">
        <v>1.1400000000000001E-4</v>
      </c>
      <c r="F25" s="23">
        <v>0.34908699999999998</v>
      </c>
      <c r="G25" s="24">
        <v>0.34948799999999997</v>
      </c>
      <c r="H25" s="22">
        <v>7.9500000000000003E-4</v>
      </c>
      <c r="I25" s="23">
        <v>2.052E-3</v>
      </c>
      <c r="J25" s="23">
        <v>1.7699999999999999E-4</v>
      </c>
      <c r="K25" s="23">
        <v>0.48109499999999999</v>
      </c>
      <c r="L25" s="24">
        <v>0.48411900000000002</v>
      </c>
    </row>
    <row r="26" spans="1:12" x14ac:dyDescent="0.15">
      <c r="A26" s="21" t="s">
        <v>145</v>
      </c>
      <c r="B26" s="21" t="s">
        <v>24</v>
      </c>
      <c r="C26" s="22">
        <v>8.25E-4</v>
      </c>
      <c r="D26" s="23">
        <v>2.3213000000000001E-2</v>
      </c>
      <c r="E26" s="23">
        <v>1.2919E-2</v>
      </c>
      <c r="F26" s="23">
        <v>0.254606</v>
      </c>
      <c r="G26" s="24">
        <v>0.29156300000000002</v>
      </c>
      <c r="H26" s="22">
        <v>8.1759999999999992E-3</v>
      </c>
      <c r="I26" s="23">
        <v>4.3635E-2</v>
      </c>
      <c r="J26" s="23">
        <v>9.3318999999999999E-2</v>
      </c>
      <c r="K26" s="23">
        <v>0.24612500000000001</v>
      </c>
      <c r="L26" s="24">
        <v>0.39125500000000002</v>
      </c>
    </row>
    <row r="27" spans="1:12" x14ac:dyDescent="0.15">
      <c r="A27" s="21" t="s">
        <v>154</v>
      </c>
      <c r="B27" s="21" t="s">
        <v>36</v>
      </c>
      <c r="C27" s="22">
        <v>9.9099999999999991E-4</v>
      </c>
      <c r="D27" s="23">
        <v>6.0210000000000003E-3</v>
      </c>
      <c r="E27" s="23">
        <v>7.2999999999999999E-5</v>
      </c>
      <c r="F27" s="23">
        <v>0.46171299999999998</v>
      </c>
      <c r="G27" s="24">
        <v>0.46879799999999999</v>
      </c>
      <c r="H27" s="22">
        <v>4.8062000000000001E-2</v>
      </c>
      <c r="I27" s="23">
        <v>4.1625000000000002E-2</v>
      </c>
      <c r="J27" s="23">
        <v>1.7750000000000001E-3</v>
      </c>
      <c r="K27" s="23">
        <v>0.27255400000000002</v>
      </c>
      <c r="L27" s="24">
        <v>0.36401600000000001</v>
      </c>
    </row>
    <row r="28" spans="1:12" x14ac:dyDescent="0.15">
      <c r="A28" s="21" t="s">
        <v>159</v>
      </c>
      <c r="B28" s="21" t="s">
        <v>29</v>
      </c>
      <c r="C28" s="22"/>
      <c r="D28" s="23">
        <v>9.9999999999999995E-7</v>
      </c>
      <c r="E28" s="23"/>
      <c r="F28" s="23">
        <v>0.63208600000000004</v>
      </c>
      <c r="G28" s="24">
        <v>0.63208700000000007</v>
      </c>
      <c r="H28" s="22">
        <v>5.3000000000000001E-5</v>
      </c>
      <c r="I28" s="23">
        <v>2.2883000000000001E-2</v>
      </c>
      <c r="J28" s="23">
        <v>9.9999999999999995E-7</v>
      </c>
      <c r="K28" s="23">
        <v>0.28953299999999998</v>
      </c>
      <c r="L28" s="24">
        <v>0.31246999999999997</v>
      </c>
    </row>
    <row r="29" spans="1:12" x14ac:dyDescent="0.15">
      <c r="A29" s="21" t="s">
        <v>150</v>
      </c>
      <c r="B29" s="21" t="s">
        <v>34</v>
      </c>
      <c r="C29" s="22">
        <v>2.9E-5</v>
      </c>
      <c r="D29" s="23">
        <v>8.5000000000000006E-5</v>
      </c>
      <c r="E29" s="23">
        <v>9.9999999999999995E-7</v>
      </c>
      <c r="F29" s="23">
        <v>0.13318199999999999</v>
      </c>
      <c r="G29" s="24">
        <v>0.133297</v>
      </c>
      <c r="H29" s="22">
        <v>2.61E-4</v>
      </c>
      <c r="I29" s="23">
        <v>3.0000000000000001E-6</v>
      </c>
      <c r="J29" s="23">
        <v>1.9000000000000001E-5</v>
      </c>
      <c r="K29" s="23">
        <v>0.246645</v>
      </c>
      <c r="L29" s="24">
        <v>0.24692800000000001</v>
      </c>
    </row>
    <row r="30" spans="1:12" x14ac:dyDescent="0.15">
      <c r="A30" s="21" t="s">
        <v>157</v>
      </c>
      <c r="B30" s="21" t="s">
        <v>41</v>
      </c>
      <c r="C30" s="22">
        <v>1.5E-5</v>
      </c>
      <c r="D30" s="23">
        <v>1.0000000000000001E-5</v>
      </c>
      <c r="E30" s="23">
        <v>1.5E-5</v>
      </c>
      <c r="F30" s="23">
        <v>0.242591</v>
      </c>
      <c r="G30" s="24">
        <v>0.24263100000000001</v>
      </c>
      <c r="H30" s="22">
        <v>1.9000000000000001E-5</v>
      </c>
      <c r="I30" s="23">
        <v>2.9799999999999998E-4</v>
      </c>
      <c r="J30" s="23">
        <v>1.3259999999999999E-3</v>
      </c>
      <c r="K30" s="23">
        <v>0.21233199999999999</v>
      </c>
      <c r="L30" s="24">
        <v>0.213975</v>
      </c>
    </row>
    <row r="31" spans="1:12" x14ac:dyDescent="0.15">
      <c r="A31" s="21" t="s">
        <v>149</v>
      </c>
      <c r="B31" s="21" t="s">
        <v>31</v>
      </c>
      <c r="C31" s="22">
        <v>4.8890000000000001E-3</v>
      </c>
      <c r="D31" s="23">
        <v>3.2109999999999999E-3</v>
      </c>
      <c r="E31" s="23">
        <v>7.6499999999999995E-4</v>
      </c>
      <c r="F31" s="23">
        <v>0.10342800000000001</v>
      </c>
      <c r="G31" s="24">
        <v>0.112293</v>
      </c>
      <c r="H31" s="22">
        <v>1.4232E-2</v>
      </c>
      <c r="I31" s="23">
        <v>1.0127000000000001E-2</v>
      </c>
      <c r="J31" s="23">
        <v>5.6379999999999998E-3</v>
      </c>
      <c r="K31" s="23">
        <v>0.164802</v>
      </c>
      <c r="L31" s="24">
        <v>0.194799</v>
      </c>
    </row>
    <row r="32" spans="1:12" x14ac:dyDescent="0.15">
      <c r="A32" s="21" t="s">
        <v>144</v>
      </c>
      <c r="B32" s="21" t="s">
        <v>25</v>
      </c>
      <c r="C32" s="22">
        <v>1.4970000000000001E-3</v>
      </c>
      <c r="D32" s="23">
        <v>3.6099999999999999E-4</v>
      </c>
      <c r="E32" s="23">
        <v>9.2100000000000005E-4</v>
      </c>
      <c r="F32" s="23">
        <v>0.14221500000000001</v>
      </c>
      <c r="G32" s="24">
        <v>0.14499400000000001</v>
      </c>
      <c r="H32" s="22">
        <v>1.8311999999999998E-2</v>
      </c>
      <c r="I32" s="23">
        <v>1.6677000000000001E-2</v>
      </c>
      <c r="J32" s="23">
        <v>6.2810000000000001E-3</v>
      </c>
      <c r="K32" s="23">
        <v>0.13194600000000001</v>
      </c>
      <c r="L32" s="24">
        <v>0.17321600000000001</v>
      </c>
    </row>
    <row r="33" spans="1:12" x14ac:dyDescent="0.15">
      <c r="A33" s="21" t="s">
        <v>148</v>
      </c>
      <c r="B33" s="21" t="s">
        <v>30</v>
      </c>
      <c r="C33" s="22"/>
      <c r="D33" s="23">
        <v>9.9999999999999995E-7</v>
      </c>
      <c r="E33" s="23">
        <v>3.0000000000000001E-6</v>
      </c>
      <c r="F33" s="23">
        <v>0.13863</v>
      </c>
      <c r="G33" s="24">
        <v>0.13863400000000001</v>
      </c>
      <c r="H33" s="22">
        <v>1.4E-5</v>
      </c>
      <c r="I33" s="23">
        <v>7.744E-3</v>
      </c>
      <c r="J33" s="23"/>
      <c r="K33" s="23">
        <v>0.15366199999999999</v>
      </c>
      <c r="L33" s="24">
        <v>0.16141999999999998</v>
      </c>
    </row>
    <row r="34" spans="1:12" x14ac:dyDescent="0.15">
      <c r="A34" s="21" t="s">
        <v>141</v>
      </c>
      <c r="B34" s="21" t="s">
        <v>22</v>
      </c>
      <c r="C34" s="22">
        <v>2.7799999999999998E-4</v>
      </c>
      <c r="D34" s="23">
        <v>6.6E-4</v>
      </c>
      <c r="E34" s="23">
        <v>2.4399999999999999E-4</v>
      </c>
      <c r="F34" s="23">
        <v>0.15507599999999999</v>
      </c>
      <c r="G34" s="24">
        <v>0.15625799999999998</v>
      </c>
      <c r="H34" s="22">
        <v>6.9099999999999999E-4</v>
      </c>
      <c r="I34" s="23">
        <v>5.5999999999999995E-4</v>
      </c>
      <c r="J34" s="23">
        <v>1.35E-4</v>
      </c>
      <c r="K34" s="23">
        <v>0.13433600000000001</v>
      </c>
      <c r="L34" s="24">
        <v>0.13572200000000001</v>
      </c>
    </row>
    <row r="35" spans="1:12" x14ac:dyDescent="0.15">
      <c r="A35" s="21" t="s">
        <v>162</v>
      </c>
      <c r="B35" s="21" t="s">
        <v>37</v>
      </c>
      <c r="C35" s="22"/>
      <c r="D35" s="23"/>
      <c r="E35" s="23"/>
      <c r="F35" s="23">
        <v>0.12487619999999999</v>
      </c>
      <c r="G35" s="24">
        <v>0.12487619999999999</v>
      </c>
      <c r="H35" s="22">
        <v>9.9999999999999995E-7</v>
      </c>
      <c r="I35" s="23">
        <v>3.6999999999999999E-4</v>
      </c>
      <c r="J35" s="23"/>
      <c r="K35" s="23">
        <v>0.1211</v>
      </c>
      <c r="L35" s="24">
        <v>0.121471</v>
      </c>
    </row>
    <row r="36" spans="1:12" x14ac:dyDescent="0.15">
      <c r="A36" s="21" t="s">
        <v>192</v>
      </c>
      <c r="B36" s="21" t="s">
        <v>74</v>
      </c>
      <c r="C36" s="22">
        <v>3.1000000000000001E-5</v>
      </c>
      <c r="D36" s="23">
        <v>4.6700000000000002E-4</v>
      </c>
      <c r="E36" s="23">
        <v>6.9999999999999999E-6</v>
      </c>
      <c r="F36" s="23">
        <v>2.8851999999999999E-2</v>
      </c>
      <c r="G36" s="24">
        <v>2.9356999999999998E-2</v>
      </c>
      <c r="H36" s="22">
        <v>3.2699999999999998E-4</v>
      </c>
      <c r="I36" s="23">
        <v>8.4250000000000002E-3</v>
      </c>
      <c r="J36" s="23">
        <v>3.0200000000000002E-4</v>
      </c>
      <c r="K36" s="23">
        <v>9.8844000000000001E-2</v>
      </c>
      <c r="L36" s="24">
        <v>0.10789799999999999</v>
      </c>
    </row>
    <row r="37" spans="1:12" x14ac:dyDescent="0.15">
      <c r="A37" s="21" t="s">
        <v>178</v>
      </c>
      <c r="B37" s="21" t="s">
        <v>60</v>
      </c>
      <c r="C37" s="22">
        <v>1.1900000000000001E-4</v>
      </c>
      <c r="D37" s="23">
        <v>1.2400000000000001E-4</v>
      </c>
      <c r="E37" s="23">
        <v>1.5E-5</v>
      </c>
      <c r="F37" s="23">
        <v>3.5978999999999997E-2</v>
      </c>
      <c r="G37" s="24">
        <v>3.6236999999999998E-2</v>
      </c>
      <c r="H37" s="22">
        <v>1.537E-3</v>
      </c>
      <c r="I37" s="23">
        <v>3.0140000000000002E-3</v>
      </c>
      <c r="J37" s="23">
        <v>2.63E-4</v>
      </c>
      <c r="K37" s="23">
        <v>7.6493000000000005E-2</v>
      </c>
      <c r="L37" s="24">
        <v>8.1307000000000004E-2</v>
      </c>
    </row>
    <row r="38" spans="1:12" x14ac:dyDescent="0.15">
      <c r="A38" s="21" t="s">
        <v>180</v>
      </c>
      <c r="B38" s="21" t="s">
        <v>61</v>
      </c>
      <c r="C38" s="22">
        <v>1.4E-5</v>
      </c>
      <c r="D38" s="23"/>
      <c r="E38" s="23">
        <v>1.9999999999999999E-6</v>
      </c>
      <c r="F38" s="23">
        <v>1.7639999999999999E-2</v>
      </c>
      <c r="G38" s="24">
        <v>1.7655999999999998E-2</v>
      </c>
      <c r="H38" s="22">
        <v>4.2200000000000001E-4</v>
      </c>
      <c r="I38" s="23">
        <v>2.1840000000000002E-3</v>
      </c>
      <c r="J38" s="23">
        <v>7.6000000000000004E-5</v>
      </c>
      <c r="K38" s="23">
        <v>6.8933999999999995E-2</v>
      </c>
      <c r="L38" s="24">
        <v>7.1615999999999999E-2</v>
      </c>
    </row>
    <row r="39" spans="1:12" x14ac:dyDescent="0.15">
      <c r="A39" s="21" t="s">
        <v>230</v>
      </c>
      <c r="B39" s="21" t="s">
        <v>109</v>
      </c>
      <c r="C39" s="22"/>
      <c r="D39" s="23"/>
      <c r="E39" s="23"/>
      <c r="F39" s="23">
        <v>0.13000300000000001</v>
      </c>
      <c r="G39" s="24">
        <v>0.13000300000000001</v>
      </c>
      <c r="H39" s="22">
        <v>9.0000000000000006E-5</v>
      </c>
      <c r="I39" s="23"/>
      <c r="J39" s="23"/>
      <c r="K39" s="23">
        <v>6.8770999999999999E-2</v>
      </c>
      <c r="L39" s="24">
        <v>6.8861000000000006E-2</v>
      </c>
    </row>
    <row r="40" spans="1:12" x14ac:dyDescent="0.15">
      <c r="A40" s="21" t="s">
        <v>160</v>
      </c>
      <c r="B40" s="21" t="s">
        <v>42</v>
      </c>
      <c r="C40" s="22">
        <v>4.8000000000000001E-5</v>
      </c>
      <c r="D40" s="23">
        <v>5.1999999999999997E-5</v>
      </c>
      <c r="E40" s="23">
        <v>1.977E-3</v>
      </c>
      <c r="F40" s="23">
        <v>0.11497</v>
      </c>
      <c r="G40" s="24">
        <v>0.117047</v>
      </c>
      <c r="H40" s="22">
        <v>5.2800000000000004E-4</v>
      </c>
      <c r="I40" s="23">
        <v>5.1900000000000004E-4</v>
      </c>
      <c r="J40" s="23">
        <v>5.2449999999999997E-3</v>
      </c>
      <c r="K40" s="23">
        <v>5.4253999999999997E-2</v>
      </c>
      <c r="L40" s="24">
        <v>6.0545999999999996E-2</v>
      </c>
    </row>
    <row r="41" spans="1:12" x14ac:dyDescent="0.15">
      <c r="A41" s="21" t="s">
        <v>147</v>
      </c>
      <c r="B41" s="21" t="s">
        <v>27</v>
      </c>
      <c r="C41" s="22">
        <v>7.2999999999999999E-5</v>
      </c>
      <c r="D41" s="23">
        <v>1.5E-5</v>
      </c>
      <c r="E41" s="23">
        <v>1.47E-4</v>
      </c>
      <c r="F41" s="23">
        <v>3.8010000000000001E-3</v>
      </c>
      <c r="G41" s="24">
        <v>4.0360000000000005E-3</v>
      </c>
      <c r="H41" s="22">
        <v>1.0638E-2</v>
      </c>
      <c r="I41" s="23">
        <v>1.3550000000000001E-3</v>
      </c>
      <c r="J41" s="23">
        <v>6.1300000000000005E-4</v>
      </c>
      <c r="K41" s="23">
        <v>2.7907999999999999E-2</v>
      </c>
      <c r="L41" s="24">
        <v>4.0514000000000001E-2</v>
      </c>
    </row>
    <row r="42" spans="1:12" x14ac:dyDescent="0.15">
      <c r="A42" s="21" t="s">
        <v>184</v>
      </c>
      <c r="B42" s="21" t="s">
        <v>66</v>
      </c>
      <c r="C42" s="22">
        <v>1.8E-5</v>
      </c>
      <c r="D42" s="23">
        <v>2.2899999999999999E-3</v>
      </c>
      <c r="E42" s="23">
        <v>5.0000000000000004E-6</v>
      </c>
      <c r="F42" s="23">
        <v>1.4631E-2</v>
      </c>
      <c r="G42" s="24">
        <v>1.6944000000000001E-2</v>
      </c>
      <c r="H42" s="22">
        <v>1.163E-3</v>
      </c>
      <c r="I42" s="23">
        <v>8.2240000000000004E-3</v>
      </c>
      <c r="J42" s="23">
        <v>8.4500000000000005E-4</v>
      </c>
      <c r="K42" s="23">
        <v>2.3347E-2</v>
      </c>
      <c r="L42" s="24">
        <v>3.3578999999999998E-2</v>
      </c>
    </row>
    <row r="43" spans="1:12" x14ac:dyDescent="0.15">
      <c r="A43" s="21" t="s">
        <v>169</v>
      </c>
      <c r="B43" s="21" t="s">
        <v>54</v>
      </c>
      <c r="C43" s="22">
        <v>1.0900000000000001E-4</v>
      </c>
      <c r="D43" s="23">
        <v>1.072E-3</v>
      </c>
      <c r="E43" s="23">
        <v>1.165E-3</v>
      </c>
      <c r="F43" s="23">
        <v>3.0346999999999999E-2</v>
      </c>
      <c r="G43" s="24">
        <v>3.2693E-2</v>
      </c>
      <c r="H43" s="22">
        <v>1.0330000000000001E-3</v>
      </c>
      <c r="I43" s="23">
        <v>8.61E-4</v>
      </c>
      <c r="J43" s="23">
        <v>8.9099999999999997E-4</v>
      </c>
      <c r="K43" s="23">
        <v>2.887E-2</v>
      </c>
      <c r="L43" s="24">
        <v>3.1655000000000003E-2</v>
      </c>
    </row>
    <row r="44" spans="1:12" x14ac:dyDescent="0.15">
      <c r="A44" s="21" t="s">
        <v>187</v>
      </c>
      <c r="B44" s="21" t="s">
        <v>67</v>
      </c>
      <c r="C44" s="22"/>
      <c r="D44" s="23"/>
      <c r="E44" s="23"/>
      <c r="F44" s="23">
        <v>0.19473299999999999</v>
      </c>
      <c r="G44" s="24">
        <v>0.19473299999999999</v>
      </c>
      <c r="H44" s="22"/>
      <c r="I44" s="23"/>
      <c r="J44" s="23"/>
      <c r="K44" s="23">
        <v>2.9591249999999999E-2</v>
      </c>
      <c r="L44" s="24">
        <v>2.9591249999999999E-2</v>
      </c>
    </row>
    <row r="45" spans="1:12" x14ac:dyDescent="0.15">
      <c r="A45" s="21" t="s">
        <v>170</v>
      </c>
      <c r="B45" s="21" t="s">
        <v>48</v>
      </c>
      <c r="C45" s="22"/>
      <c r="D45" s="23">
        <v>1.9999999999999999E-6</v>
      </c>
      <c r="E45" s="23"/>
      <c r="F45" s="23">
        <v>3.7765E-2</v>
      </c>
      <c r="G45" s="24">
        <v>3.7767000000000002E-2</v>
      </c>
      <c r="H45" s="22">
        <v>9.9999999999999995E-7</v>
      </c>
      <c r="I45" s="23">
        <v>1.4E-5</v>
      </c>
      <c r="J45" s="23">
        <v>3.9999999999999998E-6</v>
      </c>
      <c r="K45" s="23">
        <v>2.3074999999999998E-2</v>
      </c>
      <c r="L45" s="24">
        <v>2.3094E-2</v>
      </c>
    </row>
    <row r="46" spans="1:12" x14ac:dyDescent="0.15">
      <c r="A46" s="21" t="s">
        <v>188</v>
      </c>
      <c r="B46" s="21" t="s">
        <v>71</v>
      </c>
      <c r="C46" s="22"/>
      <c r="D46" s="23"/>
      <c r="E46" s="23"/>
      <c r="F46" s="23"/>
      <c r="G46" s="24"/>
      <c r="H46" s="22">
        <v>1.66E-4</v>
      </c>
      <c r="I46" s="23">
        <v>3.01E-4</v>
      </c>
      <c r="J46" s="23">
        <v>6.4999999999999994E-5</v>
      </c>
      <c r="K46" s="23">
        <v>1.9337E-2</v>
      </c>
      <c r="L46" s="24">
        <v>1.9869000000000001E-2</v>
      </c>
    </row>
    <row r="47" spans="1:12" x14ac:dyDescent="0.15">
      <c r="A47" s="21" t="s">
        <v>185</v>
      </c>
      <c r="B47" s="21" t="s">
        <v>64</v>
      </c>
      <c r="C47" s="22">
        <v>9.9999999999999995E-7</v>
      </c>
      <c r="D47" s="23">
        <v>1.16E-4</v>
      </c>
      <c r="E47" s="23">
        <v>3.9999999999999998E-6</v>
      </c>
      <c r="F47" s="23">
        <v>2.6169000000000001E-2</v>
      </c>
      <c r="G47" s="24">
        <v>2.6290000000000001E-2</v>
      </c>
      <c r="H47" s="22">
        <v>1.12E-4</v>
      </c>
      <c r="I47" s="23">
        <v>2.2499999999999999E-4</v>
      </c>
      <c r="J47" s="23">
        <v>1.3899999999999999E-4</v>
      </c>
      <c r="K47" s="23">
        <v>1.5696999999999999E-2</v>
      </c>
      <c r="L47" s="24">
        <v>1.6173E-2</v>
      </c>
    </row>
    <row r="48" spans="1:12" x14ac:dyDescent="0.15">
      <c r="A48" s="21" t="s">
        <v>176</v>
      </c>
      <c r="B48" s="21" t="s">
        <v>53</v>
      </c>
      <c r="C48" s="22"/>
      <c r="D48" s="23">
        <v>9.0000000000000002E-6</v>
      </c>
      <c r="E48" s="23">
        <v>2.9E-5</v>
      </c>
      <c r="F48" s="23">
        <v>1.3084999999999999E-2</v>
      </c>
      <c r="G48" s="24">
        <v>1.3122999999999999E-2</v>
      </c>
      <c r="H48" s="22">
        <v>1.74E-4</v>
      </c>
      <c r="I48" s="23">
        <v>1.2E-5</v>
      </c>
      <c r="J48" s="23">
        <v>2.186E-3</v>
      </c>
      <c r="K48" s="23">
        <v>1.3429E-2</v>
      </c>
      <c r="L48" s="24">
        <v>1.5800999999999999E-2</v>
      </c>
    </row>
    <row r="49" spans="1:12" x14ac:dyDescent="0.15">
      <c r="A49" s="21" t="s">
        <v>136</v>
      </c>
      <c r="B49" s="21" t="s">
        <v>15</v>
      </c>
      <c r="C49" s="22">
        <v>1.03E-4</v>
      </c>
      <c r="D49" s="23">
        <v>1.35E-4</v>
      </c>
      <c r="E49" s="23">
        <v>9.0000000000000002E-6</v>
      </c>
      <c r="F49" s="23">
        <v>4.8781749999999999E-2</v>
      </c>
      <c r="G49" s="24">
        <v>4.9028749999999996E-2</v>
      </c>
      <c r="H49" s="22">
        <v>1.94E-4</v>
      </c>
      <c r="I49" s="23">
        <v>3.0400000000000002E-4</v>
      </c>
      <c r="J49" s="23">
        <v>1.12E-4</v>
      </c>
      <c r="K49" s="23">
        <v>1.4878000000000001E-2</v>
      </c>
      <c r="L49" s="24">
        <v>1.5488E-2</v>
      </c>
    </row>
    <row r="50" spans="1:12" x14ac:dyDescent="0.15">
      <c r="A50" s="21" t="s">
        <v>224</v>
      </c>
      <c r="B50" s="21" t="s">
        <v>110</v>
      </c>
      <c r="C50" s="22"/>
      <c r="D50" s="23">
        <v>1.9999999999999999E-6</v>
      </c>
      <c r="E50" s="23"/>
      <c r="F50" s="23">
        <v>1.2E-4</v>
      </c>
      <c r="G50" s="24">
        <v>1.22E-4</v>
      </c>
      <c r="H50" s="22">
        <v>1.9999999999999999E-6</v>
      </c>
      <c r="I50" s="23">
        <v>3.9999999999999998E-6</v>
      </c>
      <c r="J50" s="23"/>
      <c r="K50" s="23">
        <v>1.3265000000000001E-2</v>
      </c>
      <c r="L50" s="24">
        <v>1.3271000000000002E-2</v>
      </c>
    </row>
    <row r="51" spans="1:12" x14ac:dyDescent="0.15">
      <c r="A51" s="21" t="s">
        <v>172</v>
      </c>
      <c r="B51" s="21" t="s">
        <v>55</v>
      </c>
      <c r="C51" s="22">
        <v>5.8E-5</v>
      </c>
      <c r="D51" s="23">
        <v>1.06E-4</v>
      </c>
      <c r="E51" s="23">
        <v>6.0000000000000002E-6</v>
      </c>
      <c r="F51" s="23">
        <v>1.3547999999999999E-2</v>
      </c>
      <c r="G51" s="24">
        <v>1.3717999999999999E-2</v>
      </c>
      <c r="H51" s="22">
        <v>9.7300000000000002E-4</v>
      </c>
      <c r="I51" s="23">
        <v>2.4800000000000001E-4</v>
      </c>
      <c r="J51" s="23">
        <v>1.5E-5</v>
      </c>
      <c r="K51" s="23">
        <v>1.0269E-2</v>
      </c>
      <c r="L51" s="24">
        <v>1.1505000000000001E-2</v>
      </c>
    </row>
    <row r="52" spans="1:12" x14ac:dyDescent="0.15">
      <c r="A52" s="21" t="s">
        <v>194</v>
      </c>
      <c r="B52" s="21" t="s">
        <v>77</v>
      </c>
      <c r="C52" s="22">
        <v>1.9999999999999999E-6</v>
      </c>
      <c r="D52" s="23"/>
      <c r="E52" s="23">
        <v>3.9999999999999998E-6</v>
      </c>
      <c r="F52" s="23">
        <v>1.1786E-2</v>
      </c>
      <c r="G52" s="24">
        <v>1.1792E-2</v>
      </c>
      <c r="H52" s="22">
        <v>8.6799999999999996E-4</v>
      </c>
      <c r="I52" s="23">
        <v>9.7999999999999997E-5</v>
      </c>
      <c r="J52" s="23">
        <v>1.7E-5</v>
      </c>
      <c r="K52" s="23">
        <v>9.2689999999999995E-3</v>
      </c>
      <c r="L52" s="24">
        <v>1.0251999999999999E-2</v>
      </c>
    </row>
    <row r="53" spans="1:12" x14ac:dyDescent="0.15">
      <c r="A53" s="21" t="s">
        <v>156</v>
      </c>
      <c r="B53" s="21" t="s">
        <v>38</v>
      </c>
      <c r="C53" s="22">
        <v>2.4000000000000001E-5</v>
      </c>
      <c r="D53" s="23">
        <v>7.3999999999999996E-5</v>
      </c>
      <c r="E53" s="23">
        <v>8.2000000000000001E-5</v>
      </c>
      <c r="F53" s="23">
        <v>4.8250000000000003E-3</v>
      </c>
      <c r="G53" s="24">
        <v>5.0049999999999999E-3</v>
      </c>
      <c r="H53" s="22">
        <v>4.3300000000000001E-4</v>
      </c>
      <c r="I53" s="23">
        <v>1.06E-4</v>
      </c>
      <c r="J53" s="23">
        <v>2.5000000000000001E-5</v>
      </c>
      <c r="K53" s="23">
        <v>6.5040000000000002E-3</v>
      </c>
      <c r="L53" s="24">
        <v>7.0680000000000005E-3</v>
      </c>
    </row>
    <row r="54" spans="1:12" x14ac:dyDescent="0.15">
      <c r="A54" s="21" t="s">
        <v>199</v>
      </c>
      <c r="B54" s="21" t="s">
        <v>82</v>
      </c>
      <c r="C54" s="22">
        <v>3.0000000000000001E-6</v>
      </c>
      <c r="D54" s="23">
        <v>9.9999999999999995E-7</v>
      </c>
      <c r="E54" s="23">
        <v>3.0000000000000001E-6</v>
      </c>
      <c r="F54" s="23">
        <v>7.6541999999999999E-2</v>
      </c>
      <c r="G54" s="24">
        <v>7.6548999999999992E-2</v>
      </c>
      <c r="H54" s="22">
        <v>1.7100000000000001E-4</v>
      </c>
      <c r="I54" s="23">
        <v>1.6699999999999999E-4</v>
      </c>
      <c r="J54" s="23">
        <v>2.4000000000000001E-5</v>
      </c>
      <c r="K54" s="23">
        <v>4.3369999999999997E-3</v>
      </c>
      <c r="L54" s="24">
        <v>4.6990000000000001E-3</v>
      </c>
    </row>
    <row r="55" spans="1:12" x14ac:dyDescent="0.15">
      <c r="A55" s="21" t="s">
        <v>193</v>
      </c>
      <c r="B55" s="21" t="s">
        <v>75</v>
      </c>
      <c r="C55" s="22"/>
      <c r="D55" s="23"/>
      <c r="E55" s="23"/>
      <c r="F55" s="23">
        <v>9.0550000000000005E-3</v>
      </c>
      <c r="G55" s="24">
        <v>9.0550000000000005E-3</v>
      </c>
      <c r="H55" s="22">
        <v>1.9999999999999999E-6</v>
      </c>
      <c r="I55" s="23"/>
      <c r="J55" s="23"/>
      <c r="K55" s="23">
        <v>4.6160000000000003E-3</v>
      </c>
      <c r="L55" s="24">
        <v>4.6180000000000006E-3</v>
      </c>
    </row>
    <row r="56" spans="1:12" x14ac:dyDescent="0.15">
      <c r="A56" s="21" t="s">
        <v>208</v>
      </c>
      <c r="B56" s="21" t="s">
        <v>94</v>
      </c>
      <c r="C56" s="22"/>
      <c r="D56" s="23"/>
      <c r="E56" s="23"/>
      <c r="F56" s="23"/>
      <c r="G56" s="24"/>
      <c r="H56" s="22">
        <v>2.8609999999999999E-5</v>
      </c>
      <c r="I56" s="23">
        <v>1.2375000000000001E-5</v>
      </c>
      <c r="J56" s="23">
        <v>2.4220000000000003E-6</v>
      </c>
      <c r="K56" s="23">
        <v>3.4321040000000001E-3</v>
      </c>
      <c r="L56" s="24">
        <v>3.4755110000000001E-3</v>
      </c>
    </row>
    <row r="57" spans="1:12" x14ac:dyDescent="0.15">
      <c r="A57" s="21" t="s">
        <v>229</v>
      </c>
      <c r="B57" s="21" t="s">
        <v>107</v>
      </c>
      <c r="C57" s="22"/>
      <c r="D57" s="23"/>
      <c r="E57" s="23"/>
      <c r="F57" s="23"/>
      <c r="G57" s="24"/>
      <c r="H57" s="22"/>
      <c r="I57" s="23">
        <v>3.9999999999999998E-6</v>
      </c>
      <c r="J57" s="23">
        <v>0</v>
      </c>
      <c r="K57" s="23">
        <v>3.3670000000000002E-3</v>
      </c>
      <c r="L57" s="24">
        <v>3.3710000000000003E-3</v>
      </c>
    </row>
    <row r="58" spans="1:12" x14ac:dyDescent="0.15">
      <c r="A58" s="21" t="s">
        <v>173</v>
      </c>
      <c r="B58" s="21" t="s">
        <v>56</v>
      </c>
      <c r="C58" s="22">
        <v>9.9999999999999995E-7</v>
      </c>
      <c r="D58" s="23"/>
      <c r="E58" s="23">
        <v>9.0000000000000002E-6</v>
      </c>
      <c r="F58" s="23">
        <v>1.4220000000000001E-3</v>
      </c>
      <c r="G58" s="24">
        <v>1.4320000000000001E-3</v>
      </c>
      <c r="H58" s="22">
        <v>3.5399999999999999E-4</v>
      </c>
      <c r="I58" s="23">
        <v>1.4799999999999999E-4</v>
      </c>
      <c r="J58" s="23">
        <v>3.0000000000000001E-6</v>
      </c>
      <c r="K58" s="23">
        <v>2.444E-3</v>
      </c>
      <c r="L58" s="24">
        <v>2.9489999999999998E-3</v>
      </c>
    </row>
    <row r="59" spans="1:12" x14ac:dyDescent="0.15">
      <c r="A59" s="21" t="s">
        <v>183</v>
      </c>
      <c r="B59" s="21" t="s">
        <v>68</v>
      </c>
      <c r="C59" s="22"/>
      <c r="D59" s="23"/>
      <c r="E59" s="23"/>
      <c r="F59" s="23"/>
      <c r="G59" s="24"/>
      <c r="H59" s="22">
        <v>1.4E-5</v>
      </c>
      <c r="I59" s="23">
        <v>9.7999999999999997E-5</v>
      </c>
      <c r="J59" s="23">
        <v>9.9999999999999995E-7</v>
      </c>
      <c r="K59" s="23">
        <v>2.5829999999999998E-3</v>
      </c>
      <c r="L59" s="24">
        <v>2.6959999999999996E-3</v>
      </c>
    </row>
    <row r="60" spans="1:12" x14ac:dyDescent="0.15">
      <c r="A60" s="21" t="s">
        <v>166</v>
      </c>
      <c r="B60" s="21" t="s">
        <v>46</v>
      </c>
      <c r="C60" s="22"/>
      <c r="D60" s="23">
        <v>9.9999999999999995E-7</v>
      </c>
      <c r="E60" s="23"/>
      <c r="F60" s="23">
        <v>2.362E-3</v>
      </c>
      <c r="G60" s="24">
        <v>2.3630000000000001E-3</v>
      </c>
      <c r="H60" s="22">
        <v>9.5000000000000005E-5</v>
      </c>
      <c r="I60" s="23">
        <v>1.35E-4</v>
      </c>
      <c r="J60" s="23">
        <v>1.2E-5</v>
      </c>
      <c r="K60" s="23">
        <v>2.2929999999999999E-3</v>
      </c>
      <c r="L60" s="24">
        <v>2.5349999999999999E-3</v>
      </c>
    </row>
    <row r="61" spans="1:12" x14ac:dyDescent="0.15">
      <c r="A61" s="21" t="s">
        <v>161</v>
      </c>
      <c r="B61" s="21" t="s">
        <v>33</v>
      </c>
      <c r="C61" s="22"/>
      <c r="D61" s="23">
        <v>3.0000000000000001E-6</v>
      </c>
      <c r="E61" s="23">
        <v>9.9999999999999995E-7</v>
      </c>
      <c r="F61" s="23">
        <v>3.287E-3</v>
      </c>
      <c r="G61" s="24">
        <v>3.2910000000000001E-3</v>
      </c>
      <c r="H61" s="22">
        <v>4.6E-5</v>
      </c>
      <c r="I61" s="23">
        <v>7.9999999999999996E-6</v>
      </c>
      <c r="J61" s="23">
        <v>1.9999999999999999E-6</v>
      </c>
      <c r="K61" s="23">
        <v>1.5399999999999999E-3</v>
      </c>
      <c r="L61" s="24">
        <v>1.596E-3</v>
      </c>
    </row>
    <row r="62" spans="1:12" x14ac:dyDescent="0.15">
      <c r="A62" s="21" t="s">
        <v>155</v>
      </c>
      <c r="B62" s="21" t="s">
        <v>39</v>
      </c>
      <c r="C62" s="22"/>
      <c r="D62" s="23"/>
      <c r="E62" s="23"/>
      <c r="F62" s="23"/>
      <c r="G62" s="24"/>
      <c r="H62" s="22">
        <v>3.0000000000000001E-6</v>
      </c>
      <c r="I62" s="23">
        <v>3.0000000000000001E-6</v>
      </c>
      <c r="J62" s="23"/>
      <c r="K62" s="23">
        <v>1.212E-3</v>
      </c>
      <c r="L62" s="24">
        <v>1.2179999999999999E-3</v>
      </c>
    </row>
    <row r="63" spans="1:12" x14ac:dyDescent="0.15">
      <c r="A63" s="21" t="s">
        <v>209</v>
      </c>
      <c r="B63" s="21" t="s">
        <v>80</v>
      </c>
      <c r="C63" s="22"/>
      <c r="D63" s="23">
        <v>9.9999999999999995E-7</v>
      </c>
      <c r="E63" s="23"/>
      <c r="F63" s="23">
        <v>2.0999999999999999E-5</v>
      </c>
      <c r="G63" s="24">
        <v>2.1999999999999999E-5</v>
      </c>
      <c r="H63" s="22">
        <v>9.9999999999999995E-7</v>
      </c>
      <c r="I63" s="23">
        <v>5.3999999999999998E-5</v>
      </c>
      <c r="J63" s="23"/>
      <c r="K63" s="23">
        <v>9.0399999999999996E-4</v>
      </c>
      <c r="L63" s="24">
        <v>9.59E-4</v>
      </c>
    </row>
    <row r="64" spans="1:12" x14ac:dyDescent="0.15">
      <c r="A64" s="21" t="s">
        <v>213</v>
      </c>
      <c r="B64" s="21" t="s">
        <v>100</v>
      </c>
      <c r="C64" s="22"/>
      <c r="D64" s="23"/>
      <c r="E64" s="23"/>
      <c r="F64" s="23"/>
      <c r="G64" s="24"/>
      <c r="H64" s="22">
        <v>4.6E-5</v>
      </c>
      <c r="I64" s="23">
        <v>6.0000000000000002E-6</v>
      </c>
      <c r="J64" s="23"/>
      <c r="K64" s="23">
        <v>8.3600000000000005E-4</v>
      </c>
      <c r="L64" s="24">
        <v>8.8800000000000001E-4</v>
      </c>
    </row>
    <row r="65" spans="1:12" x14ac:dyDescent="0.15">
      <c r="A65" s="21" t="s">
        <v>163</v>
      </c>
      <c r="B65" s="21" t="s">
        <v>44</v>
      </c>
      <c r="C65" s="22"/>
      <c r="D65" s="23"/>
      <c r="E65" s="23"/>
      <c r="F65" s="23">
        <v>1.37E-4</v>
      </c>
      <c r="G65" s="24">
        <v>1.37E-4</v>
      </c>
      <c r="H65" s="22">
        <v>5.1999999999999997E-5</v>
      </c>
      <c r="I65" s="23">
        <v>3.6000000000000001E-5</v>
      </c>
      <c r="J65" s="23"/>
      <c r="K65" s="23">
        <v>4.0200000000000001E-4</v>
      </c>
      <c r="L65" s="24">
        <v>4.8999999999999998E-4</v>
      </c>
    </row>
    <row r="66" spans="1:12" x14ac:dyDescent="0.15">
      <c r="A66" s="21" t="s">
        <v>206</v>
      </c>
      <c r="B66" s="21" t="s">
        <v>92</v>
      </c>
      <c r="C66" s="22"/>
      <c r="D66" s="23"/>
      <c r="E66" s="23"/>
      <c r="F66" s="23">
        <v>2.6800000000000001E-4</v>
      </c>
      <c r="G66" s="24">
        <v>2.6800000000000001E-4</v>
      </c>
      <c r="H66" s="22"/>
      <c r="I66" s="23">
        <v>1.0000000000000001E-5</v>
      </c>
      <c r="J66" s="23"/>
      <c r="K66" s="23">
        <v>3.1599999999999998E-4</v>
      </c>
      <c r="L66" s="24">
        <v>3.2600000000000001E-4</v>
      </c>
    </row>
    <row r="67" spans="1:12" x14ac:dyDescent="0.15">
      <c r="A67" s="21" t="s">
        <v>189</v>
      </c>
      <c r="B67" s="21" t="s">
        <v>69</v>
      </c>
      <c r="C67" s="22"/>
      <c r="D67" s="23"/>
      <c r="E67" s="23"/>
      <c r="F67" s="23"/>
      <c r="G67" s="24"/>
      <c r="H67" s="22">
        <v>9.0000000000000002E-6</v>
      </c>
      <c r="I67" s="23"/>
      <c r="J67" s="23"/>
      <c r="K67" s="23">
        <v>2.9599999999999998E-4</v>
      </c>
      <c r="L67" s="24">
        <v>3.0499999999999999E-4</v>
      </c>
    </row>
    <row r="68" spans="1:12" x14ac:dyDescent="0.15">
      <c r="A68" s="21" t="s">
        <v>233</v>
      </c>
      <c r="B68" s="21" t="s">
        <v>117</v>
      </c>
      <c r="C68" s="22">
        <v>3.9999999999999998E-6</v>
      </c>
      <c r="D68" s="23"/>
      <c r="E68" s="23"/>
      <c r="F68" s="23">
        <v>1.7210000000000001E-3</v>
      </c>
      <c r="G68" s="24">
        <v>1.7250000000000002E-3</v>
      </c>
      <c r="H68" s="22">
        <v>3.9999999999999998E-6</v>
      </c>
      <c r="I68" s="23"/>
      <c r="J68" s="23"/>
      <c r="K68" s="23">
        <v>2.8299999999999999E-4</v>
      </c>
      <c r="L68" s="24">
        <v>2.8699999999999998E-4</v>
      </c>
    </row>
    <row r="69" spans="1:12" x14ac:dyDescent="0.15">
      <c r="A69" s="21" t="s">
        <v>205</v>
      </c>
      <c r="B69" s="21" t="s">
        <v>84</v>
      </c>
      <c r="C69" s="22"/>
      <c r="D69" s="23"/>
      <c r="E69" s="23"/>
      <c r="F69" s="23">
        <v>5.8799999999999998E-4</v>
      </c>
      <c r="G69" s="24">
        <v>5.8799999999999998E-4</v>
      </c>
      <c r="H69" s="22">
        <v>3.9999999999999998E-6</v>
      </c>
      <c r="I69" s="23"/>
      <c r="J69" s="23">
        <v>1.9999999999999999E-6</v>
      </c>
      <c r="K69" s="23">
        <v>1.84E-4</v>
      </c>
      <c r="L69" s="24">
        <v>1.9000000000000001E-4</v>
      </c>
    </row>
    <row r="70" spans="1:12" x14ac:dyDescent="0.15">
      <c r="A70" s="21" t="s">
        <v>218</v>
      </c>
      <c r="B70" s="21" t="s">
        <v>103</v>
      </c>
      <c r="C70" s="22"/>
      <c r="D70" s="23"/>
      <c r="E70" s="23"/>
      <c r="F70" s="23">
        <v>3.6000000000000001E-5</v>
      </c>
      <c r="G70" s="24">
        <v>3.6000000000000001E-5</v>
      </c>
      <c r="H70" s="22">
        <v>9.9999999999999995E-7</v>
      </c>
      <c r="I70" s="23">
        <v>1.9999999999999999E-6</v>
      </c>
      <c r="J70" s="23">
        <v>0</v>
      </c>
      <c r="K70" s="23">
        <v>1.8100000000000001E-4</v>
      </c>
      <c r="L70" s="24">
        <v>1.84E-4</v>
      </c>
    </row>
    <row r="71" spans="1:12" x14ac:dyDescent="0.15">
      <c r="A71" s="21" t="s">
        <v>227</v>
      </c>
      <c r="B71" s="21" t="s">
        <v>116</v>
      </c>
      <c r="C71" s="22">
        <v>3.0000000000000001E-6</v>
      </c>
      <c r="D71" s="23"/>
      <c r="E71" s="23">
        <v>9.9999999999999995E-7</v>
      </c>
      <c r="F71" s="23">
        <v>8.2999999999999998E-5</v>
      </c>
      <c r="G71" s="24">
        <v>8.7000000000000001E-5</v>
      </c>
      <c r="H71" s="22">
        <v>1.9999999999999999E-6</v>
      </c>
      <c r="I71" s="23">
        <v>2.8E-5</v>
      </c>
      <c r="J71" s="23">
        <v>1.9999999999999999E-6</v>
      </c>
      <c r="K71" s="23">
        <v>1.2300000000000001E-4</v>
      </c>
      <c r="L71" s="24">
        <v>1.55E-4</v>
      </c>
    </row>
    <row r="72" spans="1:12" x14ac:dyDescent="0.15">
      <c r="A72" s="21" t="s">
        <v>202</v>
      </c>
      <c r="B72" s="21" t="s">
        <v>89</v>
      </c>
      <c r="C72" s="22"/>
      <c r="D72" s="23"/>
      <c r="E72" s="23"/>
      <c r="F72" s="23">
        <v>1.93E-4</v>
      </c>
      <c r="G72" s="24">
        <v>1.93E-4</v>
      </c>
      <c r="H72" s="22"/>
      <c r="I72" s="23">
        <v>1.5999999999999999E-5</v>
      </c>
      <c r="J72" s="23"/>
      <c r="K72" s="23">
        <v>1.2E-4</v>
      </c>
      <c r="L72" s="24">
        <v>1.36E-4</v>
      </c>
    </row>
    <row r="73" spans="1:12" x14ac:dyDescent="0.15">
      <c r="A73" s="21" t="s">
        <v>225</v>
      </c>
      <c r="B73" s="21" t="s">
        <v>114</v>
      </c>
      <c r="C73" s="22"/>
      <c r="D73" s="23"/>
      <c r="E73" s="23"/>
      <c r="F73" s="23">
        <v>2.1999999999999999E-5</v>
      </c>
      <c r="G73" s="24">
        <v>2.1999999999999999E-5</v>
      </c>
      <c r="H73" s="22">
        <v>7.9999999999999996E-6</v>
      </c>
      <c r="I73" s="23"/>
      <c r="J73" s="23"/>
      <c r="K73" s="23">
        <v>8.7000000000000001E-5</v>
      </c>
      <c r="L73" s="24">
        <v>9.5000000000000005E-5</v>
      </c>
    </row>
    <row r="74" spans="1:12" x14ac:dyDescent="0.15">
      <c r="A74" s="21" t="s">
        <v>177</v>
      </c>
      <c r="B74" s="21" t="s">
        <v>50</v>
      </c>
      <c r="C74" s="22"/>
      <c r="D74" s="23"/>
      <c r="E74" s="23">
        <v>9.0000000000000002E-6</v>
      </c>
      <c r="F74" s="23">
        <v>1.22E-4</v>
      </c>
      <c r="G74" s="24">
        <v>1.3099999999999999E-4</v>
      </c>
      <c r="H74" s="22"/>
      <c r="I74" s="23">
        <v>1.9999999999999999E-6</v>
      </c>
      <c r="J74" s="23"/>
      <c r="K74" s="23">
        <v>9.2E-5</v>
      </c>
      <c r="L74" s="24">
        <v>9.3999999999999994E-5</v>
      </c>
    </row>
    <row r="75" spans="1:12" x14ac:dyDescent="0.15">
      <c r="A75" s="21" t="s">
        <v>219</v>
      </c>
      <c r="B75" s="21" t="s">
        <v>99</v>
      </c>
      <c r="C75" s="22"/>
      <c r="D75" s="23"/>
      <c r="E75" s="23"/>
      <c r="F75" s="23"/>
      <c r="G75" s="24"/>
      <c r="H75" s="22"/>
      <c r="I75" s="23"/>
      <c r="J75" s="23">
        <v>4.4000000000000002E-7</v>
      </c>
      <c r="K75" s="23">
        <v>7.5672999999999978E-5</v>
      </c>
      <c r="L75" s="24">
        <v>7.6112999999999981E-5</v>
      </c>
    </row>
    <row r="76" spans="1:12" x14ac:dyDescent="0.15">
      <c r="A76" s="21" t="s">
        <v>238</v>
      </c>
      <c r="B76" s="21" t="s">
        <v>112</v>
      </c>
      <c r="C76" s="22"/>
      <c r="D76" s="23"/>
      <c r="E76" s="23"/>
      <c r="F76" s="23"/>
      <c r="G76" s="24"/>
      <c r="H76" s="22"/>
      <c r="I76" s="23"/>
      <c r="J76" s="23"/>
      <c r="K76" s="23">
        <v>5.5000000000000002E-5</v>
      </c>
      <c r="L76" s="24">
        <v>5.5000000000000002E-5</v>
      </c>
    </row>
    <row r="77" spans="1:12" x14ac:dyDescent="0.15">
      <c r="A77" s="21" t="s">
        <v>201</v>
      </c>
      <c r="B77" s="21" t="s">
        <v>86</v>
      </c>
      <c r="C77" s="22"/>
      <c r="D77" s="23">
        <v>1.9999999999999999E-6</v>
      </c>
      <c r="E77" s="23"/>
      <c r="F77" s="23">
        <v>1.02E-4</v>
      </c>
      <c r="G77" s="24">
        <v>1.0399999999999999E-4</v>
      </c>
      <c r="H77" s="22">
        <v>3.0000000000000001E-5</v>
      </c>
      <c r="I77" s="23"/>
      <c r="J77" s="23"/>
      <c r="K77" s="23">
        <v>1.8E-5</v>
      </c>
      <c r="L77" s="24">
        <v>4.8000000000000001E-5</v>
      </c>
    </row>
    <row r="78" spans="1:12" x14ac:dyDescent="0.15">
      <c r="A78" s="21" t="s">
        <v>231</v>
      </c>
      <c r="B78" s="21" t="s">
        <v>113</v>
      </c>
      <c r="C78" s="22"/>
      <c r="D78" s="23"/>
      <c r="E78" s="23"/>
      <c r="F78" s="23"/>
      <c r="G78" s="24"/>
      <c r="H78" s="22">
        <v>1.429E-6</v>
      </c>
      <c r="I78" s="23"/>
      <c r="J78" s="23"/>
      <c r="K78" s="23">
        <v>3.1578000000000002E-5</v>
      </c>
      <c r="L78" s="24">
        <v>3.3007000000000004E-5</v>
      </c>
    </row>
    <row r="79" spans="1:12" x14ac:dyDescent="0.15">
      <c r="A79" s="21" t="s">
        <v>211</v>
      </c>
      <c r="B79" s="21" t="s">
        <v>90</v>
      </c>
      <c r="C79" s="22"/>
      <c r="D79" s="23"/>
      <c r="E79" s="23"/>
      <c r="F79" s="23">
        <v>7.2999999999999999E-5</v>
      </c>
      <c r="G79" s="24">
        <v>7.2999999999999999E-5</v>
      </c>
      <c r="H79" s="22">
        <v>9.9999999999999995E-7</v>
      </c>
      <c r="I79" s="23">
        <v>9.9999999999999995E-7</v>
      </c>
      <c r="J79" s="23"/>
      <c r="K79" s="23">
        <v>2.5000000000000001E-5</v>
      </c>
      <c r="L79" s="24">
        <v>2.7000000000000002E-5</v>
      </c>
    </row>
    <row r="80" spans="1:12" x14ac:dyDescent="0.15">
      <c r="A80" s="21" t="s">
        <v>222</v>
      </c>
      <c r="B80" s="21" t="s">
        <v>98</v>
      </c>
      <c r="C80" s="22"/>
      <c r="D80" s="23"/>
      <c r="E80" s="23"/>
      <c r="F80" s="23"/>
      <c r="G80" s="24"/>
      <c r="H80" s="22"/>
      <c r="I80" s="23"/>
      <c r="J80" s="23"/>
      <c r="K80" s="23">
        <v>2.6999999999999999E-5</v>
      </c>
      <c r="L80" s="24">
        <v>2.6999999999999999E-5</v>
      </c>
    </row>
    <row r="81" spans="1:12" x14ac:dyDescent="0.15">
      <c r="A81" s="21" t="s">
        <v>221</v>
      </c>
      <c r="B81" s="21" t="s">
        <v>105</v>
      </c>
      <c r="C81" s="22"/>
      <c r="D81" s="23">
        <v>6.0000000000000002E-6</v>
      </c>
      <c r="E81" s="23"/>
      <c r="F81" s="23">
        <v>1.3999999999999999E-4</v>
      </c>
      <c r="G81" s="24">
        <v>1.46E-4</v>
      </c>
      <c r="H81" s="22">
        <v>6.0000000000000002E-6</v>
      </c>
      <c r="I81" s="23">
        <v>9.9999999999999995E-7</v>
      </c>
      <c r="J81" s="23">
        <v>9.9999999999999995E-7</v>
      </c>
      <c r="K81" s="23">
        <v>1.5999999999999999E-5</v>
      </c>
      <c r="L81" s="24">
        <v>2.4000000000000001E-5</v>
      </c>
    </row>
    <row r="82" spans="1:12" x14ac:dyDescent="0.15">
      <c r="A82" s="21" t="s">
        <v>223</v>
      </c>
      <c r="B82" s="21" t="s">
        <v>111</v>
      </c>
      <c r="C82" s="22"/>
      <c r="D82" s="23"/>
      <c r="E82" s="23"/>
      <c r="F82" s="23">
        <v>4.3000000000000002E-5</v>
      </c>
      <c r="G82" s="24">
        <v>4.3000000000000002E-5</v>
      </c>
      <c r="H82" s="22"/>
      <c r="I82" s="23"/>
      <c r="J82" s="23"/>
      <c r="K82" s="23">
        <v>1.9000000000000001E-5</v>
      </c>
      <c r="L82" s="24">
        <v>1.9000000000000001E-5</v>
      </c>
    </row>
    <row r="83" spans="1:12" x14ac:dyDescent="0.15">
      <c r="A83" s="21" t="s">
        <v>200</v>
      </c>
      <c r="B83" s="21" t="s">
        <v>76</v>
      </c>
      <c r="C83" s="22"/>
      <c r="D83" s="23"/>
      <c r="E83" s="23"/>
      <c r="F83" s="23"/>
      <c r="G83" s="24"/>
      <c r="H83" s="22">
        <v>9.9999999999999995E-7</v>
      </c>
      <c r="I83" s="23"/>
      <c r="J83" s="23">
        <v>1.0000000000000001E-5</v>
      </c>
      <c r="K83" s="23">
        <v>6.0000000000000002E-6</v>
      </c>
      <c r="L83" s="24">
        <v>1.7E-5</v>
      </c>
    </row>
    <row r="84" spans="1:12" x14ac:dyDescent="0.15">
      <c r="A84" s="21" t="s">
        <v>216</v>
      </c>
      <c r="B84" s="21" t="s">
        <v>102</v>
      </c>
      <c r="C84" s="22"/>
      <c r="D84" s="23"/>
      <c r="E84" s="23"/>
      <c r="F84" s="23">
        <v>2.4800000000000001E-4</v>
      </c>
      <c r="G84" s="24">
        <v>2.4800000000000001E-4</v>
      </c>
      <c r="H84" s="22"/>
      <c r="I84" s="23"/>
      <c r="J84" s="23"/>
      <c r="K84" s="23">
        <v>3.9999999999999998E-6</v>
      </c>
      <c r="L84" s="24">
        <v>3.9999999999999998E-6</v>
      </c>
    </row>
    <row r="85" spans="1:12" x14ac:dyDescent="0.15">
      <c r="A85" s="21" t="s">
        <v>237</v>
      </c>
      <c r="B85" s="21" t="s">
        <v>121</v>
      </c>
      <c r="C85" s="22"/>
      <c r="D85" s="23"/>
      <c r="E85" s="23"/>
      <c r="F85" s="23">
        <v>9.9999999999999995E-7</v>
      </c>
      <c r="G85" s="24">
        <v>9.9999999999999995E-7</v>
      </c>
      <c r="H85" s="22"/>
      <c r="I85" s="23"/>
      <c r="J85" s="23"/>
      <c r="K85" s="23"/>
      <c r="L85" s="24"/>
    </row>
    <row r="86" spans="1:12" x14ac:dyDescent="0.15">
      <c r="A86" s="21" t="s">
        <v>244</v>
      </c>
      <c r="B86" s="21" t="s">
        <v>125</v>
      </c>
      <c r="C86" s="22"/>
      <c r="D86" s="23"/>
      <c r="E86" s="23"/>
      <c r="F86" s="23">
        <v>9.9999999999999995E-7</v>
      </c>
      <c r="G86" s="24">
        <v>9.9999999999999995E-7</v>
      </c>
      <c r="H86" s="22"/>
      <c r="I86" s="23"/>
      <c r="J86" s="23"/>
      <c r="K86" s="23"/>
      <c r="L86" s="24"/>
    </row>
    <row r="87" spans="1:12" x14ac:dyDescent="0.15">
      <c r="A87" s="21" t="s">
        <v>207</v>
      </c>
      <c r="B87" s="21" t="s">
        <v>93</v>
      </c>
      <c r="C87" s="22">
        <v>1.5E-5</v>
      </c>
      <c r="D87" s="23">
        <v>9.9999999999999995E-7</v>
      </c>
      <c r="E87" s="23"/>
      <c r="F87" s="23">
        <v>3.7550000000000001E-3</v>
      </c>
      <c r="G87" s="24">
        <v>3.771E-3</v>
      </c>
      <c r="H87" s="22"/>
      <c r="I87" s="23"/>
      <c r="J87" s="23"/>
      <c r="K87" s="23"/>
      <c r="L87" s="24"/>
    </row>
    <row r="88" spans="1:12" x14ac:dyDescent="0.15">
      <c r="A88" s="29" t="s">
        <v>151</v>
      </c>
      <c r="B88" s="29" t="s">
        <v>28</v>
      </c>
      <c r="C88" s="30">
        <v>3.9999999999999998E-6</v>
      </c>
      <c r="D88" s="31">
        <v>1.8E-5</v>
      </c>
      <c r="E88" s="31">
        <v>3.0000000000000001E-6</v>
      </c>
      <c r="F88" s="31">
        <v>8.4867999999999999E-2</v>
      </c>
      <c r="G88" s="32">
        <v>8.4892999999999996E-2</v>
      </c>
      <c r="H88" s="30"/>
      <c r="I88" s="31"/>
      <c r="J88" s="31"/>
      <c r="K88" s="31"/>
      <c r="L88" s="32"/>
    </row>
  </sheetData>
  <sortState xmlns:xlrd2="http://schemas.microsoft.com/office/spreadsheetml/2017/richdata2" ref="A4:L22">
    <sortCondition ref="L4:L22"/>
  </sortState>
  <mergeCells count="3">
    <mergeCell ref="C2:G2"/>
    <mergeCell ref="H2:L2"/>
    <mergeCell ref="B1:H1"/>
  </mergeCells>
  <pageMargins left="0.75" right="0.75" top="1" bottom="1" header="0.5" footer="0.5"/>
  <pageSetup paperSize="9" orientation="portrait" verticalDpi="0" r:id="rId1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4FE2-8618-47C6-9DBC-107C50E431CC}">
  <dimension ref="A1:D7"/>
  <sheetViews>
    <sheetView workbookViewId="0"/>
  </sheetViews>
  <sheetFormatPr defaultRowHeight="15" x14ac:dyDescent="0.25"/>
  <cols>
    <col min="1" max="1" width="9.140625" style="2"/>
    <col min="2" max="2" width="14.140625" style="2" customWidth="1"/>
    <col min="3" max="3" width="14.28515625" style="2" customWidth="1"/>
    <col min="4" max="4" width="14.5703125" style="2" customWidth="1"/>
    <col min="5" max="16384" width="9.140625" style="2"/>
  </cols>
  <sheetData>
    <row r="1" spans="1:4" ht="24.75" customHeight="1" x14ac:dyDescent="0.25">
      <c r="A1" s="3" t="s">
        <v>260</v>
      </c>
    </row>
    <row r="2" spans="1:4" ht="30" x14ac:dyDescent="0.25">
      <c r="A2" s="33"/>
      <c r="B2" s="34" t="s">
        <v>250</v>
      </c>
      <c r="C2" s="34" t="s">
        <v>258</v>
      </c>
      <c r="D2" s="34" t="s">
        <v>259</v>
      </c>
    </row>
    <row r="3" spans="1:4" x14ac:dyDescent="0.25">
      <c r="A3" s="35" t="s">
        <v>126</v>
      </c>
      <c r="B3" s="38">
        <v>32</v>
      </c>
      <c r="C3" s="38">
        <v>55</v>
      </c>
      <c r="D3" s="39">
        <v>36</v>
      </c>
    </row>
    <row r="4" spans="1:4" x14ac:dyDescent="0.25">
      <c r="A4" s="36" t="s">
        <v>256</v>
      </c>
      <c r="B4" s="40">
        <v>24</v>
      </c>
      <c r="C4" s="40">
        <v>55</v>
      </c>
      <c r="D4" s="41">
        <v>44</v>
      </c>
    </row>
    <row r="5" spans="1:4" x14ac:dyDescent="0.25">
      <c r="A5" s="36" t="s">
        <v>255</v>
      </c>
      <c r="B5" s="40">
        <v>25</v>
      </c>
      <c r="C5" s="40">
        <v>54</v>
      </c>
      <c r="D5" s="41">
        <v>44</v>
      </c>
    </row>
    <row r="6" spans="1:4" x14ac:dyDescent="0.25">
      <c r="A6" s="37" t="s">
        <v>1</v>
      </c>
      <c r="B6" s="42">
        <v>17</v>
      </c>
      <c r="C6" s="42">
        <v>60</v>
      </c>
      <c r="D6" s="43">
        <v>46</v>
      </c>
    </row>
    <row r="7" spans="1:4" x14ac:dyDescent="0.25">
      <c r="A7" s="44" t="s">
        <v>261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F1</vt:lpstr>
      <vt:lpstr>F2</vt:lpstr>
      <vt:lpstr>F3</vt:lpstr>
      <vt:lpstr>F4</vt:lpstr>
      <vt:lpstr>_F2</vt:lpstr>
      <vt:lpstr>'F3'!_G3</vt:lpstr>
      <vt:lpstr>'F1'!IDX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Ng Shing, Eric</dc:creator>
  <cp:lastModifiedBy>Ng Shing, Eric</cp:lastModifiedBy>
  <cp:lastPrinted>2024-04-10T07:30:07Z</cp:lastPrinted>
  <dcterms:created xsi:type="dcterms:W3CDTF">2024-03-07T15:59:11Z</dcterms:created>
  <dcterms:modified xsi:type="dcterms:W3CDTF">2024-06-27T13:19:45Z</dcterms:modified>
</cp:coreProperties>
</file>