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6.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7.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8.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9.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2.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3.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4.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5.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6.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17.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18.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19.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20.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21.xml" ContentType="application/vnd.openxmlformats-officedocument.drawingml.chartshapes+xml"/>
  <Override PartName="/xl/drawings/drawing22.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23.xml" ContentType="application/vnd.openxmlformats-officedocument.drawingml.chartshapes+xml"/>
  <Override PartName="/xl/drawings/drawing24.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25.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26.xml" ContentType="application/vnd.openxmlformats-officedocument.drawing+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27.xml" ContentType="application/vnd.openxmlformats-officedocument.drawing+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28.xml" ContentType="application/vnd.openxmlformats-officedocument.drawingml.chartshapes+xml"/>
  <Override PartName="/xl/drawings/drawing29.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30.xml" ContentType="application/vnd.openxmlformats-officedocument.drawingml.chartshapes+xml"/>
  <Override PartName="/xl/drawings/drawing31.xml" ContentType="application/vnd.openxmlformats-officedocument.drawing+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N:\_EconResearch\Coleman\_Forecast 2024\Forecast Update\Charts and Tables\NewCharts\Final\Really final\"/>
    </mc:Choice>
  </mc:AlternateContent>
  <xr:revisionPtr revIDLastSave="0" documentId="13_ncr:1_{817C5689-D317-4B4E-A2B3-0579A24F3535}" xr6:coauthVersionLast="47" xr6:coauthVersionMax="47" xr10:uidLastSave="{00000000-0000-0000-0000-000000000000}"/>
  <bookViews>
    <workbookView xWindow="-120" yWindow="-120" windowWidth="29040" windowHeight="15840" xr2:uid="{01C8EB6B-48D1-4661-AEE7-5301BDB9BA20}"/>
  </bookViews>
  <sheets>
    <sheet name="Table1" sheetId="1" r:id="rId1"/>
    <sheet name="Chart1" sheetId="2" r:id="rId2"/>
    <sheet name="Chart2" sheetId="3" r:id="rId3"/>
    <sheet name="Chart3" sheetId="4" r:id="rId4"/>
    <sheet name="Chart4" sheetId="5" r:id="rId5"/>
    <sheet name="Chart5" sheetId="6" r:id="rId6"/>
    <sheet name="Chart6" sheetId="7" r:id="rId7"/>
    <sheet name="Chart7" sheetId="8" r:id="rId8"/>
    <sheet name="Chart8" sheetId="11" r:id="rId9"/>
    <sheet name="Chart9" sheetId="10" r:id="rId10"/>
    <sheet name="Chart10" sheetId="9" r:id="rId11"/>
    <sheet name="Chart11" sheetId="12" r:id="rId12"/>
    <sheet name="Chart12" sheetId="13" r:id="rId13"/>
    <sheet name="Chart13" sheetId="14" r:id="rId14"/>
    <sheet name="Chart14" sheetId="15" r:id="rId15"/>
    <sheet name="Chart15" sheetId="16" r:id="rId16"/>
    <sheet name="Chart16" sheetId="17" r:id="rId17"/>
    <sheet name="Chart17" sheetId="18" r:id="rId18"/>
    <sheet name="Chart18" sheetId="19" r:id="rId19"/>
    <sheet name="Chart19" sheetId="20" r:id="rId20"/>
    <sheet name="Chart20" sheetId="21" r:id="rId21"/>
    <sheet name="Chart21" sheetId="22" r:id="rId22"/>
    <sheet name="Chart22" sheetId="23" r:id="rId23"/>
    <sheet name="Chart23" sheetId="24" r:id="rId24"/>
    <sheet name="Chart24" sheetId="25" r:id="rId25"/>
    <sheet name="Chart25" sheetId="26" r:id="rId26"/>
    <sheet name="Chart26" sheetId="27" r:id="rId27"/>
  </sheets>
  <externalReferences>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d" localSheetId="10">[1]PYRAMID!#REF!</definedName>
    <definedName name="\d" localSheetId="11">[1]PYRAMID!#REF!</definedName>
    <definedName name="\d" localSheetId="13">[1]PYRAMID!#REF!</definedName>
    <definedName name="\d" localSheetId="16">[1]PYRAMID!#REF!</definedName>
    <definedName name="\d" localSheetId="19">[1]PYRAMID!#REF!</definedName>
    <definedName name="\d" localSheetId="5">[1]PYRAMID!#REF!</definedName>
    <definedName name="\d" localSheetId="6">[1]PYRAMID!#REF!</definedName>
    <definedName name="\d" localSheetId="7">[1]PYRAMID!#REF!</definedName>
    <definedName name="\d" localSheetId="8">[1]PYRAMID!#REF!</definedName>
    <definedName name="\d">[1]PYRAMID!#REF!</definedName>
    <definedName name="\g" localSheetId="10">[1]PYRAMID!#REF!</definedName>
    <definedName name="\g" localSheetId="11">[1]PYRAMID!#REF!</definedName>
    <definedName name="\g" localSheetId="13">[1]PYRAMID!#REF!</definedName>
    <definedName name="\g" localSheetId="16">[1]PYRAMID!#REF!</definedName>
    <definedName name="\g" localSheetId="19">[1]PYRAMID!#REF!</definedName>
    <definedName name="\g" localSheetId="5">[1]PYRAMID!#REF!</definedName>
    <definedName name="\g" localSheetId="6">[1]PYRAMID!#REF!</definedName>
    <definedName name="\g" localSheetId="7">[1]PYRAMID!#REF!</definedName>
    <definedName name="\g" localSheetId="8">[1]PYRAMID!#REF!</definedName>
    <definedName name="\g">[1]PYRAMID!#REF!</definedName>
    <definedName name="\h" localSheetId="10">[1]PYRAMID!#REF!</definedName>
    <definedName name="\h" localSheetId="11">[1]PYRAMID!#REF!</definedName>
    <definedName name="\h" localSheetId="13">[1]PYRAMID!#REF!</definedName>
    <definedName name="\h" localSheetId="16">[1]PYRAMID!#REF!</definedName>
    <definedName name="\h" localSheetId="19">[1]PYRAMID!#REF!</definedName>
    <definedName name="\h" localSheetId="5">[1]PYRAMID!#REF!</definedName>
    <definedName name="\h" localSheetId="6">[1]PYRAMID!#REF!</definedName>
    <definedName name="\h" localSheetId="7">[1]PYRAMID!#REF!</definedName>
    <definedName name="\h" localSheetId="8">[1]PYRAMID!#REF!</definedName>
    <definedName name="\h">[1]PYRAMID!#REF!</definedName>
    <definedName name="\m" localSheetId="10">[1]PYRAMID!#REF!</definedName>
    <definedName name="\m" localSheetId="11">[1]PYRAMID!#REF!</definedName>
    <definedName name="\m" localSheetId="13">[1]PYRAMID!#REF!</definedName>
    <definedName name="\m" localSheetId="16">[1]PYRAMID!#REF!</definedName>
    <definedName name="\m" localSheetId="19">[1]PYRAMID!#REF!</definedName>
    <definedName name="\m" localSheetId="5">[1]PYRAMID!#REF!</definedName>
    <definedName name="\m" localSheetId="6">[1]PYRAMID!#REF!</definedName>
    <definedName name="\m" localSheetId="7">[1]PYRAMID!#REF!</definedName>
    <definedName name="\m" localSheetId="8">[1]PYRAMID!#REF!</definedName>
    <definedName name="\m">[1]PYRAMID!#REF!</definedName>
    <definedName name="\s" localSheetId="10">[1]PYRAMID!#REF!</definedName>
    <definedName name="\s" localSheetId="11">[1]PYRAMID!#REF!</definedName>
    <definedName name="\s" localSheetId="13">[1]PYRAMID!#REF!</definedName>
    <definedName name="\s" localSheetId="16">[1]PYRAMID!#REF!</definedName>
    <definedName name="\s" localSheetId="19">[1]PYRAMID!#REF!</definedName>
    <definedName name="\s" localSheetId="5">[1]PYRAMID!#REF!</definedName>
    <definedName name="\s" localSheetId="6">[1]PYRAMID!#REF!</definedName>
    <definedName name="\s" localSheetId="7">[1]PYRAMID!#REF!</definedName>
    <definedName name="\s" localSheetId="8">[1]PYRAMID!#REF!</definedName>
    <definedName name="\s">[1]PYRAMID!#REF!</definedName>
    <definedName name="________occ1">[2]Occupation!$A$17</definedName>
    <definedName name="________occ2">[2]Occupation!$A$33</definedName>
    <definedName name="_______occ1">[2]Occupation!$A$17</definedName>
    <definedName name="_______occ2">[2]Occupation!$A$33</definedName>
    <definedName name="______occ1">[2]Occupation!$A$17</definedName>
    <definedName name="______occ2">[2]Occupation!$A$33</definedName>
    <definedName name="_____occ1">[2]Occupation!$A$17</definedName>
    <definedName name="_____occ2">[2]Occupation!$A$33</definedName>
    <definedName name="____occ1">[2]Occupation!$A$17</definedName>
    <definedName name="____occ2">[2]Occupation!$A$33</definedName>
    <definedName name="___occ1">[2]Occupation!$A$17</definedName>
    <definedName name="___occ2">[2]Occupation!$A$33</definedName>
    <definedName name="__123Graph_A" hidden="1">[1]PYRAMID!$A$184:$A$263</definedName>
    <definedName name="__123Graph_AGRAPH1" hidden="1">[1]PYRAMID!$A$184:$A$263</definedName>
    <definedName name="__123Graph_AGRAPH2" hidden="1">[1]PYRAMID!$A$184:$A$263</definedName>
    <definedName name="__123Graph_AGRAPH3" hidden="1">[1]PYRAMID!$A$184:$A$263</definedName>
    <definedName name="__123Graph_X" hidden="1">[1]PYRAMID!$D$184:$D$263</definedName>
    <definedName name="__123Graph_XGRAPH1" hidden="1">[1]PYRAMID!$B$184:$B$263</definedName>
    <definedName name="__123Graph_XGRAPH2" hidden="1">[1]PYRAMID!$C$184:$C$263</definedName>
    <definedName name="__123Graph_XGRAPH3" hidden="1">[1]PYRAMID!$D$184:$D$263</definedName>
    <definedName name="__occ1">[2]Occupation!$A$17</definedName>
    <definedName name="__occ2">[2]Occupation!$A$33</definedName>
    <definedName name="_Fill" localSheetId="10" hidden="1">#REF!</definedName>
    <definedName name="_Fill" localSheetId="11" hidden="1">#REF!</definedName>
    <definedName name="_Fill" localSheetId="13" hidden="1">#REF!</definedName>
    <definedName name="_Fill" localSheetId="16" hidden="1">#REF!</definedName>
    <definedName name="_Fill" localSheetId="19" hidden="1">#REF!</definedName>
    <definedName name="_Fill" localSheetId="5" hidden="1">#REF!</definedName>
    <definedName name="_Fill" localSheetId="6" hidden="1">#REF!</definedName>
    <definedName name="_Fill" localSheetId="7" hidden="1">#REF!</definedName>
    <definedName name="_Fill" localSheetId="8" hidden="1">#REF!</definedName>
    <definedName name="_Fill" hidden="1">#REF!</definedName>
    <definedName name="_xlnm._FilterDatabase" localSheetId="10">#REF!</definedName>
    <definedName name="_xlnm._FilterDatabase" localSheetId="11">#REF!</definedName>
    <definedName name="_xlnm._FilterDatabase" localSheetId="13">#REF!</definedName>
    <definedName name="_xlnm._FilterDatabase" localSheetId="16">#REF!</definedName>
    <definedName name="_xlnm._FilterDatabase" localSheetId="19">#REF!</definedName>
    <definedName name="_xlnm._FilterDatabase" localSheetId="5">#REF!</definedName>
    <definedName name="_xlnm._FilterDatabase" localSheetId="6">#REF!</definedName>
    <definedName name="_xlnm._FilterDatabase" localSheetId="7">#REF!</definedName>
    <definedName name="_xlnm._FilterDatabase" localSheetId="8">#REF!</definedName>
    <definedName name="_xlnm._FilterDatabase">#REF!</definedName>
    <definedName name="_occ1">[2]Occupation!$A$17</definedName>
    <definedName name="_occ2">[2]Occupation!$A$33</definedName>
    <definedName name="_Order1" hidden="1">0</definedName>
    <definedName name="_RG" localSheetId="10">#REF!</definedName>
    <definedName name="_RG" localSheetId="11">#REF!</definedName>
    <definedName name="_RG" localSheetId="13">#REF!</definedName>
    <definedName name="_RG" localSheetId="16">#REF!</definedName>
    <definedName name="_RG" localSheetId="19">#REF!</definedName>
    <definedName name="_RG" localSheetId="5">#REF!</definedName>
    <definedName name="_RG" localSheetId="6">#REF!</definedName>
    <definedName name="_RG" localSheetId="7">#REF!</definedName>
    <definedName name="_RG" localSheetId="8">#REF!</definedName>
    <definedName name="_RG">#REF!</definedName>
    <definedName name="ad" localSheetId="10">#REF!</definedName>
    <definedName name="ad" localSheetId="11">#REF!</definedName>
    <definedName name="ad" localSheetId="13">#REF!</definedName>
    <definedName name="ad" localSheetId="16">#REF!</definedName>
    <definedName name="ad" localSheetId="19">#REF!</definedName>
    <definedName name="ad" localSheetId="5">#REF!</definedName>
    <definedName name="ad" localSheetId="6">#REF!</definedName>
    <definedName name="ad" localSheetId="7">#REF!</definedName>
    <definedName name="ad" localSheetId="8">#REF!</definedName>
    <definedName name="ad">#REF!</definedName>
    <definedName name="ADJUST" localSheetId="10">#REF!</definedName>
    <definedName name="ADJUST" localSheetId="11">#REF!</definedName>
    <definedName name="ADJUST" localSheetId="13">#REF!</definedName>
    <definedName name="ADJUST" localSheetId="16">#REF!</definedName>
    <definedName name="ADJUST" localSheetId="19">#REF!</definedName>
    <definedName name="ADJUST" localSheetId="5">#REF!</definedName>
    <definedName name="ADJUST" localSheetId="6">#REF!</definedName>
    <definedName name="ADJUST" localSheetId="7">#REF!</definedName>
    <definedName name="ADJUST" localSheetId="8">#REF!</definedName>
    <definedName name="ADJUST">#REF!</definedName>
    <definedName name="area">[2]Population!$A$118</definedName>
    <definedName name="ASFR">[2]Fertility!$A$30</definedName>
    <definedName name="bis" localSheetId="10">#REF!</definedName>
    <definedName name="bis" localSheetId="11">#REF!</definedName>
    <definedName name="bis" localSheetId="13">#REF!</definedName>
    <definedName name="bis" localSheetId="16">#REF!</definedName>
    <definedName name="bis" localSheetId="19">#REF!</definedName>
    <definedName name="bis" localSheetId="5">#REF!</definedName>
    <definedName name="bis" localSheetId="6">#REF!</definedName>
    <definedName name="bis" localSheetId="7">#REF!</definedName>
    <definedName name="bis" localSheetId="8">#REF!</definedName>
    <definedName name="bis">#REF!</definedName>
    <definedName name="blabla" localSheetId="10">#REF!</definedName>
    <definedName name="blabla" localSheetId="11">#REF!</definedName>
    <definedName name="blabla" localSheetId="13">#REF!</definedName>
    <definedName name="blabla" localSheetId="16">#REF!</definedName>
    <definedName name="blabla" localSheetId="19">#REF!</definedName>
    <definedName name="blabla" localSheetId="5">#REF!</definedName>
    <definedName name="blabla" localSheetId="6">#REF!</definedName>
    <definedName name="blabla" localSheetId="7">#REF!</definedName>
    <definedName name="blabla" localSheetId="8">#REF!</definedName>
    <definedName name="blabla">#REF!</definedName>
    <definedName name="CA">[4]CS!#REF!</definedName>
    <definedName name="CBR">[2]Fertility!$A$62</definedName>
    <definedName name="check" localSheetId="10">#REF!</definedName>
    <definedName name="check" localSheetId="11">#REF!</definedName>
    <definedName name="check" localSheetId="13">#REF!</definedName>
    <definedName name="check" localSheetId="16">#REF!</definedName>
    <definedName name="check" localSheetId="19">#REF!</definedName>
    <definedName name="check" localSheetId="5">#REF!</definedName>
    <definedName name="check" localSheetId="6">#REF!</definedName>
    <definedName name="check" localSheetId="7">#REF!</definedName>
    <definedName name="check" localSheetId="8">#REF!</definedName>
    <definedName name="check">#REF!</definedName>
    <definedName name="child_women">[2]Population!$U$1</definedName>
    <definedName name="CHKPAS">[1]PYRAMID!#REF!</definedName>
    <definedName name="CHKSAVE">[1]PYRAMID!#REF!</definedName>
    <definedName name="convict">[2]Crime!$A$27</definedName>
    <definedName name="CUODE_TOTAL" localSheetId="10">#REF!</definedName>
    <definedName name="CUODE_TOTAL" localSheetId="11">#REF!</definedName>
    <definedName name="CUODE_TOTAL" localSheetId="13">#REF!</definedName>
    <definedName name="CUODE_TOTAL" localSheetId="16">#REF!</definedName>
    <definedName name="CUODE_TOTAL" localSheetId="19">#REF!</definedName>
    <definedName name="CUODE_TOTAL" localSheetId="5">#REF!</definedName>
    <definedName name="CUODE_TOTAL" localSheetId="6">#REF!</definedName>
    <definedName name="CUODE_TOTAL" localSheetId="7">#REF!</definedName>
    <definedName name="CUODE_TOTAL" localSheetId="8">#REF!</definedName>
    <definedName name="CUODE_TOTAL">#REF!</definedName>
    <definedName name="CURRENTYEAR" localSheetId="10">#REF!</definedName>
    <definedName name="CURRENTYEAR" localSheetId="11">#REF!</definedName>
    <definedName name="CURRENTYEAR" localSheetId="13">#REF!</definedName>
    <definedName name="CURRENTYEAR" localSheetId="16">#REF!</definedName>
    <definedName name="CURRENTYEAR" localSheetId="19">#REF!</definedName>
    <definedName name="CURRENTYEAR" localSheetId="5">#REF!</definedName>
    <definedName name="CURRENTYEAR" localSheetId="6">#REF!</definedName>
    <definedName name="CURRENTYEAR" localSheetId="7">#REF!</definedName>
    <definedName name="CURRENTYEAR" localSheetId="8">#REF!</definedName>
    <definedName name="CURRENTYEAR">#REF!</definedName>
    <definedName name="DATA" localSheetId="10">#REF!</definedName>
    <definedName name="DATA" localSheetId="11">#REF!</definedName>
    <definedName name="DATA" localSheetId="13">#REF!</definedName>
    <definedName name="DATA" localSheetId="16">#REF!</definedName>
    <definedName name="DATA" localSheetId="19">#REF!</definedName>
    <definedName name="DATA" localSheetId="5">#REF!</definedName>
    <definedName name="DATA" localSheetId="6">#REF!</definedName>
    <definedName name="DATA" localSheetId="7">#REF!</definedName>
    <definedName name="DATA" localSheetId="8">#REF!</definedName>
    <definedName name="DATA">#REF!</definedName>
    <definedName name="DATADATA" localSheetId="10">#REF!</definedName>
    <definedName name="DATADATA" localSheetId="11">#REF!</definedName>
    <definedName name="DATADATA" localSheetId="13">#REF!</definedName>
    <definedName name="DATADATA" localSheetId="16">#REF!</definedName>
    <definedName name="DATADATA" localSheetId="19">#REF!</definedName>
    <definedName name="DATADATA" localSheetId="5">#REF!</definedName>
    <definedName name="DATADATA" localSheetId="6">#REF!</definedName>
    <definedName name="DATADATA" localSheetId="7">#REF!</definedName>
    <definedName name="DATADATA" localSheetId="8">#REF!</definedName>
    <definedName name="DATADATA">#REF!</definedName>
    <definedName name="diversos" localSheetId="10">#REF!</definedName>
    <definedName name="diversos" localSheetId="11">#REF!</definedName>
    <definedName name="diversos" localSheetId="13">#REF!</definedName>
    <definedName name="diversos" localSheetId="16">#REF!</definedName>
    <definedName name="diversos" localSheetId="19">#REF!</definedName>
    <definedName name="diversos" localSheetId="5">#REF!</definedName>
    <definedName name="diversos" localSheetId="6">#REF!</definedName>
    <definedName name="diversos" localSheetId="7">#REF!</definedName>
    <definedName name="diversos" localSheetId="8">#REF!</definedName>
    <definedName name="diversos">#REF!</definedName>
    <definedName name="DOC">[1]PYRAMID!$A$61:$G$140</definedName>
    <definedName name="ecact">[2]Employ!$A$43</definedName>
    <definedName name="elect1">[2]Elected!$A$14</definedName>
    <definedName name="elect2">[2]Elected!$A$27</definedName>
    <definedName name="employees">[2]Employees!$A$18</definedName>
    <definedName name="enrol1">[2]Enrolment!$A$16</definedName>
    <definedName name="enrol2">[2]Enrolment!$A$24</definedName>
    <definedName name="enterprises">[2]Enterprises!$A$25</definedName>
    <definedName name="ERR_LOC">[1]PYRAMID!#REF!</definedName>
    <definedName name="ERR_MSG">[1]PYRAMID!#REF!</definedName>
    <definedName name="ExchangeRates" localSheetId="10">#REF!</definedName>
    <definedName name="ExchangeRates" localSheetId="11">#REF!</definedName>
    <definedName name="ExchangeRates" localSheetId="13">#REF!</definedName>
    <definedName name="ExchangeRates" localSheetId="16">#REF!</definedName>
    <definedName name="ExchangeRates" localSheetId="19">#REF!</definedName>
    <definedName name="ExchangeRates" localSheetId="5">#REF!</definedName>
    <definedName name="ExchangeRates" localSheetId="6">#REF!</definedName>
    <definedName name="ExchangeRates" localSheetId="7">#REF!</definedName>
    <definedName name="ExchangeRates" localSheetId="8">#REF!</definedName>
    <definedName name="ExchangeRates">#REF!</definedName>
    <definedName name="Exports" localSheetId="10">#REF!</definedName>
    <definedName name="Exports" localSheetId="11">#REF!</definedName>
    <definedName name="Exports" localSheetId="13">#REF!</definedName>
    <definedName name="Exports" localSheetId="16">#REF!</definedName>
    <definedName name="Exports" localSheetId="19">#REF!</definedName>
    <definedName name="Exports" localSheetId="5">#REF!</definedName>
    <definedName name="Exports" localSheetId="6">#REF!</definedName>
    <definedName name="Exports" localSheetId="7">#REF!</definedName>
    <definedName name="Exports" localSheetId="8">#REF!</definedName>
    <definedName name="Exports">#REF!</definedName>
    <definedName name="fam_plg1">'[2]Fam Planning'!$A$11</definedName>
    <definedName name="fam_plg2">'[2]Fam Planning'!$K$24</definedName>
    <definedName name="FILENAME">[1]PYRAMID!#REF!</definedName>
    <definedName name="FINAL" localSheetId="10">#REF!</definedName>
    <definedName name="FINAL" localSheetId="11">#REF!</definedName>
    <definedName name="FINAL" localSheetId="13">#REF!</definedName>
    <definedName name="FINAL" localSheetId="16">#REF!</definedName>
    <definedName name="FINAL" localSheetId="19">#REF!</definedName>
    <definedName name="FINAL" localSheetId="5">#REF!</definedName>
    <definedName name="FINAL" localSheetId="6">#REF!</definedName>
    <definedName name="FINAL" localSheetId="7">#REF!</definedName>
    <definedName name="FINAL" localSheetId="8">#REF!</definedName>
    <definedName name="FINAL">#REF!</definedName>
    <definedName name="FLOPDIR">[1]PYRAMID!#REF!</definedName>
    <definedName name="FLOPPY">[1]PYRAMID!#REF!</definedName>
    <definedName name="GETFILE">[1]PYRAMID!#REF!</definedName>
    <definedName name="GRDIR">[1]PYRAMID!#REF!</definedName>
    <definedName name="growth_e" localSheetId="10">#REF!,#REF!</definedName>
    <definedName name="growth_e" localSheetId="11">#REF!,#REF!</definedName>
    <definedName name="growth_e" localSheetId="13">'[14]Appendix 5'!$I$6:$I$37,'[14]Appendix 5'!$M$6:$M$37</definedName>
    <definedName name="growth_e" localSheetId="16">#REF!,#REF!</definedName>
    <definedName name="growth_e" localSheetId="19">#REF!,#REF!</definedName>
    <definedName name="growth_e" localSheetId="5">#REF!,#REF!</definedName>
    <definedName name="growth_e" localSheetId="6">#REF!,#REF!</definedName>
    <definedName name="growth_e" localSheetId="7">#REF!,#REF!</definedName>
    <definedName name="growth_e" localSheetId="8">#REF!,#REF!</definedName>
    <definedName name="growth_e">#REF!,#REF!</definedName>
    <definedName name="growth_f" localSheetId="10">#REF!,#REF!</definedName>
    <definedName name="growth_f" localSheetId="11">#REF!,#REF!</definedName>
    <definedName name="growth_f" localSheetId="13">#REF!,#REF!</definedName>
    <definedName name="growth_f" localSheetId="16">#REF!,#REF!</definedName>
    <definedName name="growth_f" localSheetId="19">#REF!,#REF!</definedName>
    <definedName name="growth_f" localSheetId="5">#REF!,#REF!</definedName>
    <definedName name="growth_f" localSheetId="6">#REF!,#REF!</definedName>
    <definedName name="growth_f" localSheetId="7">#REF!,#REF!</definedName>
    <definedName name="growth_f" localSheetId="8">#REF!,#REF!</definedName>
    <definedName name="growth_f">#REF!,#REF!</definedName>
    <definedName name="growth_s" localSheetId="10">#REF!,#REF!</definedName>
    <definedName name="growth_s" localSheetId="11">#REF!,#REF!</definedName>
    <definedName name="growth_s" localSheetId="13">#REF!,#REF!</definedName>
    <definedName name="growth_s" localSheetId="16">#REF!,#REF!</definedName>
    <definedName name="growth_s" localSheetId="19">#REF!,#REF!</definedName>
    <definedName name="growth_s" localSheetId="5">#REF!,#REF!</definedName>
    <definedName name="growth_s" localSheetId="6">#REF!,#REF!</definedName>
    <definedName name="growth_s" localSheetId="7">#REF!,#REF!</definedName>
    <definedName name="growth_s" localSheetId="8">#REF!,#REF!</definedName>
    <definedName name="growth_s">#REF!,#REF!</definedName>
    <definedName name="head_size">[2]Households!$A$81</definedName>
    <definedName name="HELP">[1]PYRAMID!$A$121:$F$140</definedName>
    <definedName name="illit1">[2]Literacy!$A$24</definedName>
    <definedName name="illit2">[2]Literacy!$A$1</definedName>
    <definedName name="Imports" localSheetId="10">#REF!</definedName>
    <definedName name="Imports" localSheetId="11">#REF!</definedName>
    <definedName name="Imports" localSheetId="13">#REF!</definedName>
    <definedName name="Imports" localSheetId="16">#REF!</definedName>
    <definedName name="Imports" localSheetId="19">#REF!</definedName>
    <definedName name="Imports" localSheetId="5">#REF!</definedName>
    <definedName name="Imports" localSheetId="6">#REF!</definedName>
    <definedName name="Imports" localSheetId="7">#REF!</definedName>
    <definedName name="Imports" localSheetId="8">#REF!</definedName>
    <definedName name="Imports">#REF!</definedName>
    <definedName name="imr">[2]IMR!$A$19</definedName>
    <definedName name="inact">[2]Employ!$A$77</definedName>
    <definedName name="income">[2]Income!$A$18</definedName>
    <definedName name="industry">[2]Industry!$U$21</definedName>
    <definedName name="informal">[2]Informal!$A$21</definedName>
    <definedName name="ITA_current" localSheetId="10">#REF!</definedName>
    <definedName name="ITA_current" localSheetId="11">#REF!</definedName>
    <definedName name="ITA_current" localSheetId="13">#REF!</definedName>
    <definedName name="ITA_current" localSheetId="16">#REF!</definedName>
    <definedName name="ITA_current" localSheetId="19">#REF!</definedName>
    <definedName name="ITA_current" localSheetId="5">#REF!</definedName>
    <definedName name="ITA_current" localSheetId="6">#REF!</definedName>
    <definedName name="ITA_current" localSheetId="7">#REF!</definedName>
    <definedName name="ITA_current" localSheetId="8">#REF!</definedName>
    <definedName name="ITA_current">#REF!</definedName>
    <definedName name="ITA_current_list_structure" localSheetId="10">#REF!</definedName>
    <definedName name="ITA_current_list_structure" localSheetId="11">#REF!</definedName>
    <definedName name="ITA_current_list_structure" localSheetId="13">#REF!</definedName>
    <definedName name="ITA_current_list_structure" localSheetId="16">#REF!</definedName>
    <definedName name="ITA_current_list_structure" localSheetId="19">#REF!</definedName>
    <definedName name="ITA_current_list_structure" localSheetId="5">#REF!</definedName>
    <definedName name="ITA_current_list_structure" localSheetId="6">#REF!</definedName>
    <definedName name="ITA_current_list_structure" localSheetId="7">#REF!</definedName>
    <definedName name="ITA_current_list_structure" localSheetId="8">#REF!</definedName>
    <definedName name="ITA_current_list_structure">#REF!</definedName>
    <definedName name="LDC" localSheetId="13">[4]LDC!#REF!</definedName>
    <definedName name="LDC">[4]LDC!#REF!</definedName>
    <definedName name="life">'[2]Life Expect'!$A$1</definedName>
    <definedName name="LOOKUPMTH" localSheetId="10">#REF!</definedName>
    <definedName name="LOOKUPMTH" localSheetId="11">#REF!</definedName>
    <definedName name="LOOKUPMTH" localSheetId="13">#REF!</definedName>
    <definedName name="LOOKUPMTH" localSheetId="16">#REF!</definedName>
    <definedName name="LOOKUPMTH" localSheetId="19">#REF!</definedName>
    <definedName name="LOOKUPMTH" localSheetId="5">#REF!</definedName>
    <definedName name="LOOKUPMTH" localSheetId="6">#REF!</definedName>
    <definedName name="LOOKUPMTH" localSheetId="7">#REF!</definedName>
    <definedName name="LOOKUPMTH" localSheetId="8">#REF!</definedName>
    <definedName name="LOOKUPMTH">#REF!</definedName>
    <definedName name="M_CS" localSheetId="10">#REF!</definedName>
    <definedName name="M_CS" localSheetId="11">#REF!</definedName>
    <definedName name="M_CS" localSheetId="13">#REF!</definedName>
    <definedName name="M_CS" localSheetId="16">#REF!</definedName>
    <definedName name="M_CS" localSheetId="19">#REF!</definedName>
    <definedName name="M_CS" localSheetId="5">#REF!</definedName>
    <definedName name="M_CS" localSheetId="6">#REF!</definedName>
    <definedName name="M_CS" localSheetId="7">#REF!</definedName>
    <definedName name="M_CS" localSheetId="8">#REF!</definedName>
    <definedName name="M_CS">#REF!</definedName>
    <definedName name="M_Goods" localSheetId="10">#REF!</definedName>
    <definedName name="M_Goods" localSheetId="11">#REF!</definedName>
    <definedName name="M_Goods" localSheetId="13">#REF!</definedName>
    <definedName name="M_Goods" localSheetId="16">#REF!</definedName>
    <definedName name="M_Goods" localSheetId="19">#REF!</definedName>
    <definedName name="M_Goods" localSheetId="5">#REF!</definedName>
    <definedName name="M_Goods" localSheetId="6">#REF!</definedName>
    <definedName name="M_Goods" localSheetId="7">#REF!</definedName>
    <definedName name="M_Goods" localSheetId="8">#REF!</definedName>
    <definedName name="M_Goods">#REF!</definedName>
    <definedName name="M_OS" localSheetId="10">#REF!</definedName>
    <definedName name="M_OS" localSheetId="11">#REF!</definedName>
    <definedName name="M_OS" localSheetId="13">#REF!</definedName>
    <definedName name="M_OS" localSheetId="16">#REF!</definedName>
    <definedName name="M_OS" localSheetId="19">#REF!</definedName>
    <definedName name="M_OS" localSheetId="5">#REF!</definedName>
    <definedName name="M_OS" localSheetId="6">#REF!</definedName>
    <definedName name="M_OS" localSheetId="7">#REF!</definedName>
    <definedName name="M_OS" localSheetId="8">#REF!</definedName>
    <definedName name="M_OS">#REF!</definedName>
    <definedName name="M_TP" localSheetId="10">#REF!</definedName>
    <definedName name="M_TP" localSheetId="11">#REF!</definedName>
    <definedName name="M_TP" localSheetId="13">#REF!</definedName>
    <definedName name="M_TP" localSheetId="16">#REF!</definedName>
    <definedName name="M_TP" localSheetId="19">#REF!</definedName>
    <definedName name="M_TP" localSheetId="5">#REF!</definedName>
    <definedName name="M_TP" localSheetId="6">#REF!</definedName>
    <definedName name="M_TP" localSheetId="7">#REF!</definedName>
    <definedName name="M_TP" localSheetId="8">#REF!</definedName>
    <definedName name="M_TP">#REF!</definedName>
    <definedName name="M_TV" localSheetId="10">#REF!</definedName>
    <definedName name="M_TV" localSheetId="11">#REF!</definedName>
    <definedName name="M_TV" localSheetId="13">#REF!</definedName>
    <definedName name="M_TV" localSheetId="16">#REF!</definedName>
    <definedName name="M_TV" localSheetId="19">#REF!</definedName>
    <definedName name="M_TV" localSheetId="5">#REF!</definedName>
    <definedName name="M_TV" localSheetId="6">#REF!</definedName>
    <definedName name="M_TV" localSheetId="7">#REF!</definedName>
    <definedName name="M_TV" localSheetId="8">#REF!</definedName>
    <definedName name="M_TV">#REF!</definedName>
    <definedName name="managers">[2]Enterprises!$A$15</definedName>
    <definedName name="marst01">'[2]Marital status'!$O$43</definedName>
    <definedName name="marst96">'[2]Marital status'!$A$43</definedName>
    <definedName name="MESSAGE">[1]PYRAMID!#REF!</definedName>
    <definedName name="mmr">[2]Maternal!$A$13</definedName>
    <definedName name="Month" localSheetId="10">#REF!</definedName>
    <definedName name="Month" localSheetId="11">#REF!</definedName>
    <definedName name="Month" localSheetId="13">#REF!</definedName>
    <definedName name="Month" localSheetId="16">#REF!</definedName>
    <definedName name="Month" localSheetId="19">#REF!</definedName>
    <definedName name="Month" localSheetId="5">#REF!</definedName>
    <definedName name="Month" localSheetId="6">#REF!</definedName>
    <definedName name="Month" localSheetId="7">#REF!</definedName>
    <definedName name="Month" localSheetId="8">#REF!</definedName>
    <definedName name="Month">#REF!</definedName>
    <definedName name="mort1">[2]Mortality!$Q$1</definedName>
    <definedName name="mort2">[2]Mortality!$AG$1</definedName>
    <definedName name="MSG_CELL">[1]PYRAMID!#REF!</definedName>
    <definedName name="NEWMRG" localSheetId="10">#REF!</definedName>
    <definedName name="NEWMRG" localSheetId="11">#REF!</definedName>
    <definedName name="NEWMRG" localSheetId="13">#REF!</definedName>
    <definedName name="NEWMRG" localSheetId="16">#REF!</definedName>
    <definedName name="NEWMRG" localSheetId="19">#REF!</definedName>
    <definedName name="NEWMRG" localSheetId="5">#REF!</definedName>
    <definedName name="NEWMRG" localSheetId="6">#REF!</definedName>
    <definedName name="NEWMRG" localSheetId="7">#REF!</definedName>
    <definedName name="NEWMRG" localSheetId="8">#REF!</definedName>
    <definedName name="NEWMRG">#REF!</definedName>
    <definedName name="NOPAS">[1]PYRAMID!#REF!</definedName>
    <definedName name="NOPAS3">[1]PYRAMID!#REF!</definedName>
    <definedName name="NOT_IN_NEWLIST" localSheetId="10">#REF!</definedName>
    <definedName name="NOT_IN_NEWLIST" localSheetId="11">#REF!</definedName>
    <definedName name="NOT_IN_NEWLIST" localSheetId="13">#REF!</definedName>
    <definedName name="NOT_IN_NEWLIST" localSheetId="16">#REF!</definedName>
    <definedName name="NOT_IN_NEWLIST" localSheetId="19">#REF!</definedName>
    <definedName name="NOT_IN_NEWLIST" localSheetId="5">#REF!</definedName>
    <definedName name="NOT_IN_NEWLIST" localSheetId="6">#REF!</definedName>
    <definedName name="NOT_IN_NEWLIST" localSheetId="7">#REF!</definedName>
    <definedName name="NOT_IN_NEWLIST" localSheetId="8">#REF!</definedName>
    <definedName name="NOT_IN_NEWLIST">#REF!</definedName>
    <definedName name="NOT_IN_OLDLIST" localSheetId="10">#REF!</definedName>
    <definedName name="NOT_IN_OLDLIST" localSheetId="11">#REF!</definedName>
    <definedName name="NOT_IN_OLDLIST" localSheetId="13">#REF!</definedName>
    <definedName name="NOT_IN_OLDLIST" localSheetId="16">#REF!</definedName>
    <definedName name="NOT_IN_OLDLIST" localSheetId="19">#REF!</definedName>
    <definedName name="NOT_IN_OLDLIST" localSheetId="5">#REF!</definedName>
    <definedName name="NOT_IN_OLDLIST" localSheetId="6">#REF!</definedName>
    <definedName name="NOT_IN_OLDLIST" localSheetId="7">#REF!</definedName>
    <definedName name="NOT_IN_OLDLIST" localSheetId="8">#REF!</definedName>
    <definedName name="NOT_IN_OLDLIST">#REF!</definedName>
    <definedName name="notinlist" localSheetId="10">#REF!</definedName>
    <definedName name="notinlist" localSheetId="11">#REF!</definedName>
    <definedName name="notinlist" localSheetId="13">#REF!</definedName>
    <definedName name="notinlist" localSheetId="16">#REF!</definedName>
    <definedName name="notinlist" localSheetId="19">#REF!</definedName>
    <definedName name="notinlist" localSheetId="5">#REF!</definedName>
    <definedName name="notinlist" localSheetId="6">#REF!</definedName>
    <definedName name="notinlist" localSheetId="7">#REF!</definedName>
    <definedName name="notinlist" localSheetId="8">#REF!</definedName>
    <definedName name="notinlist">#REF!</definedName>
    <definedName name="nrp_05" localSheetId="10">#REF!</definedName>
    <definedName name="nrp_05" localSheetId="11">#REF!</definedName>
    <definedName name="nrp_05" localSheetId="13">#REF!</definedName>
    <definedName name="nrp_05" localSheetId="16">#REF!</definedName>
    <definedName name="nrp_05" localSheetId="19">#REF!</definedName>
    <definedName name="nrp_05" localSheetId="5">#REF!</definedName>
    <definedName name="nrp_05" localSheetId="6">#REF!</definedName>
    <definedName name="nrp_05" localSheetId="7">#REF!</definedName>
    <definedName name="nrp_05" localSheetId="8">#REF!</definedName>
    <definedName name="nrp_05">#REF!</definedName>
    <definedName name="nrp_05_01" localSheetId="10">#REF!</definedName>
    <definedName name="nrp_05_01" localSheetId="11">#REF!</definedName>
    <definedName name="nrp_05_01" localSheetId="13">#REF!</definedName>
    <definedName name="nrp_05_01" localSheetId="16">#REF!</definedName>
    <definedName name="nrp_05_01" localSheetId="19">#REF!</definedName>
    <definedName name="nrp_05_01" localSheetId="5">#REF!</definedName>
    <definedName name="nrp_05_01" localSheetId="6">#REF!</definedName>
    <definedName name="nrp_05_01" localSheetId="7">#REF!</definedName>
    <definedName name="nrp_05_01" localSheetId="8">#REF!</definedName>
    <definedName name="nrp_05_01">#REF!</definedName>
    <definedName name="nrp_0506" localSheetId="10">#REF!</definedName>
    <definedName name="nrp_0506" localSheetId="11">#REF!</definedName>
    <definedName name="nrp_0506" localSheetId="13">#REF!</definedName>
    <definedName name="nrp_0506" localSheetId="16">#REF!</definedName>
    <definedName name="nrp_0506" localSheetId="19">#REF!</definedName>
    <definedName name="nrp_0506" localSheetId="5">#REF!</definedName>
    <definedName name="nrp_0506" localSheetId="6">#REF!</definedName>
    <definedName name="nrp_0506" localSheetId="7">#REF!</definedName>
    <definedName name="nrp_0506" localSheetId="8">#REF!</definedName>
    <definedName name="nrp_0506">#REF!</definedName>
    <definedName name="nrp_aggr" localSheetId="10">#REF!</definedName>
    <definedName name="nrp_aggr" localSheetId="11">#REF!</definedName>
    <definedName name="nrp_aggr" localSheetId="13">#REF!</definedName>
    <definedName name="nrp_aggr" localSheetId="16">#REF!</definedName>
    <definedName name="nrp_aggr" localSheetId="19">#REF!</definedName>
    <definedName name="nrp_aggr" localSheetId="5">#REF!</definedName>
    <definedName name="nrp_aggr" localSheetId="6">#REF!</definedName>
    <definedName name="nrp_aggr" localSheetId="7">#REF!</definedName>
    <definedName name="nrp_aggr" localSheetId="8">#REF!</definedName>
    <definedName name="nrp_aggr">#REF!</definedName>
    <definedName name="nrp_arm01" localSheetId="10">#REF!</definedName>
    <definedName name="nrp_arm01" localSheetId="11">#REF!</definedName>
    <definedName name="nrp_arm01" localSheetId="13">#REF!</definedName>
    <definedName name="nrp_arm01" localSheetId="16">#REF!</definedName>
    <definedName name="nrp_arm01" localSheetId="19">#REF!</definedName>
    <definedName name="nrp_arm01" localSheetId="5">#REF!</definedName>
    <definedName name="nrp_arm01" localSheetId="6">#REF!</definedName>
    <definedName name="nrp_arm01" localSheetId="7">#REF!</definedName>
    <definedName name="nrp_arm01" localSheetId="8">#REF!</definedName>
    <definedName name="nrp_arm01">#REF!</definedName>
    <definedName name="nrp_arm02" localSheetId="10">#REF!</definedName>
    <definedName name="nrp_arm02" localSheetId="11">#REF!</definedName>
    <definedName name="nrp_arm02" localSheetId="13">#REF!</definedName>
    <definedName name="nrp_arm02" localSheetId="16">#REF!</definedName>
    <definedName name="nrp_arm02" localSheetId="19">#REF!</definedName>
    <definedName name="nrp_arm02" localSheetId="5">#REF!</definedName>
    <definedName name="nrp_arm02" localSheetId="6">#REF!</definedName>
    <definedName name="nrp_arm02" localSheetId="7">#REF!</definedName>
    <definedName name="nrp_arm02" localSheetId="8">#REF!</definedName>
    <definedName name="nrp_arm02">#REF!</definedName>
    <definedName name="nrp_FoodBev01" localSheetId="10">#REF!</definedName>
    <definedName name="nrp_FoodBev01" localSheetId="11">#REF!</definedName>
    <definedName name="nrp_FoodBev01" localSheetId="13">#REF!</definedName>
    <definedName name="nrp_FoodBev01" localSheetId="16">#REF!</definedName>
    <definedName name="nrp_FoodBev01" localSheetId="19">#REF!</definedName>
    <definedName name="nrp_FoodBev01" localSheetId="5">#REF!</definedName>
    <definedName name="nrp_FoodBev01" localSheetId="6">#REF!</definedName>
    <definedName name="nrp_FoodBev01" localSheetId="7">#REF!</definedName>
    <definedName name="nrp_FoodBev01" localSheetId="8">#REF!</definedName>
    <definedName name="nrp_FoodBev01">#REF!</definedName>
    <definedName name="nrp_FoodBev02" localSheetId="10">#REF!</definedName>
    <definedName name="nrp_FoodBev02" localSheetId="11">#REF!</definedName>
    <definedName name="nrp_FoodBev02" localSheetId="13">#REF!</definedName>
    <definedName name="nrp_FoodBev02" localSheetId="16">#REF!</definedName>
    <definedName name="nrp_FoodBev02" localSheetId="19">#REF!</definedName>
    <definedName name="nrp_FoodBev02" localSheetId="5">#REF!</definedName>
    <definedName name="nrp_FoodBev02" localSheetId="6">#REF!</definedName>
    <definedName name="nrp_FoodBev02" localSheetId="7">#REF!</definedName>
    <definedName name="nrp_FoodBev02" localSheetId="8">#REF!</definedName>
    <definedName name="nrp_FoodBev02">#REF!</definedName>
    <definedName name="nrp_fuel01" localSheetId="10">#REF!</definedName>
    <definedName name="nrp_fuel01" localSheetId="11">#REF!</definedName>
    <definedName name="nrp_fuel01" localSheetId="13">#REF!</definedName>
    <definedName name="nrp_fuel01" localSheetId="16">#REF!</definedName>
    <definedName name="nrp_fuel01" localSheetId="19">#REF!</definedName>
    <definedName name="nrp_fuel01" localSheetId="5">#REF!</definedName>
    <definedName name="nrp_fuel01" localSheetId="6">#REF!</definedName>
    <definedName name="nrp_fuel01" localSheetId="7">#REF!</definedName>
    <definedName name="nrp_fuel01" localSheetId="8">#REF!</definedName>
    <definedName name="nrp_fuel01">#REF!</definedName>
    <definedName name="nrp_fuel02" localSheetId="10">#REF!</definedName>
    <definedName name="nrp_fuel02" localSheetId="11">#REF!</definedName>
    <definedName name="nrp_fuel02" localSheetId="13">#REF!</definedName>
    <definedName name="nrp_fuel02" localSheetId="16">#REF!</definedName>
    <definedName name="nrp_fuel02" localSheetId="19">#REF!</definedName>
    <definedName name="nrp_fuel02" localSheetId="5">#REF!</definedName>
    <definedName name="nrp_fuel02" localSheetId="6">#REF!</definedName>
    <definedName name="nrp_fuel02" localSheetId="7">#REF!</definedName>
    <definedName name="nrp_fuel02" localSheetId="8">#REF!</definedName>
    <definedName name="nrp_fuel02">#REF!</definedName>
    <definedName name="officials">'[2]Gov Officials'!$A$13</definedName>
    <definedName name="OLD_MSG">[1]PYRAMID!#REF!</definedName>
    <definedName name="oldlistno" localSheetId="10">#REF!</definedName>
    <definedName name="oldlistno" localSheetId="11">#REF!</definedName>
    <definedName name="oldlistno" localSheetId="13">#REF!</definedName>
    <definedName name="oldlistno" localSheetId="16">#REF!</definedName>
    <definedName name="oldlistno" localSheetId="19">#REF!</definedName>
    <definedName name="oldlistno" localSheetId="5">#REF!</definedName>
    <definedName name="oldlistno" localSheetId="6">#REF!</definedName>
    <definedName name="oldlistno" localSheetId="7">#REF!</definedName>
    <definedName name="oldlistno" localSheetId="8">#REF!</definedName>
    <definedName name="oldlistno">#REF!</definedName>
    <definedName name="PAS_MSG1">[1]PYRAMID!#REF!</definedName>
    <definedName name="PAS_MSG2">[1]PYRAMID!#REF!</definedName>
    <definedName name="PAS_MSG3">[1]PYRAMID!#REF!</definedName>
    <definedName name="PAUSE">[1]PYRAMID!#REF!</definedName>
    <definedName name="population">[2]Population!$A$1</definedName>
    <definedName name="PRINCIPALES_PROD_IMPO" localSheetId="10">#REF!</definedName>
    <definedName name="PRINCIPALES_PROD_IMPO" localSheetId="11">#REF!</definedName>
    <definedName name="PRINCIPALES_PROD_IMPO" localSheetId="13">#REF!</definedName>
    <definedName name="PRINCIPALES_PROD_IMPO" localSheetId="16">#REF!</definedName>
    <definedName name="PRINCIPALES_PROD_IMPO" localSheetId="19">#REF!</definedName>
    <definedName name="PRINCIPALES_PROD_IMPO" localSheetId="5">#REF!</definedName>
    <definedName name="PRINCIPALES_PROD_IMPO" localSheetId="6">#REF!</definedName>
    <definedName name="PRINCIPALES_PROD_IMPO" localSheetId="7">#REF!</definedName>
    <definedName name="PRINCIPALES_PROD_IMPO" localSheetId="8">#REF!</definedName>
    <definedName name="PRINCIPALES_PROD_IMPO">#REF!</definedName>
    <definedName name="PRINT">[1]PYRAMID!$A$1:$F$43</definedName>
    <definedName name="PRINT2">'[5]Oil prod non-OPEC'!#REF!</definedName>
    <definedName name="PRINT3">'[5]Oil prod non-OPEC'!#REF!</definedName>
    <definedName name="PRINT5">'[6]Oil prod OPEC'!#REF!</definedName>
    <definedName name="qual1">[2]Quals!$A$39</definedName>
    <definedName name="ra" localSheetId="10">#REF!</definedName>
    <definedName name="ra" localSheetId="11">#REF!</definedName>
    <definedName name="ra" localSheetId="13">#REF!</definedName>
    <definedName name="ra" localSheetId="16">#REF!</definedName>
    <definedName name="ra" localSheetId="19">#REF!</definedName>
    <definedName name="ra" localSheetId="5">#REF!</definedName>
    <definedName name="ra" localSheetId="6">#REF!</definedName>
    <definedName name="ra" localSheetId="7">#REF!</definedName>
    <definedName name="ra" localSheetId="8">#REF!</definedName>
    <definedName name="ra">#REF!</definedName>
    <definedName name="RESDIR">[1]PYRAMID!#REF!</definedName>
    <definedName name="RESTYPE">[1]PYRAMID!#REF!</definedName>
    <definedName name="ROUND" localSheetId="10">#REF!</definedName>
    <definedName name="ROUND" localSheetId="11">#REF!</definedName>
    <definedName name="ROUND" localSheetId="13">#REF!</definedName>
    <definedName name="ROUND" localSheetId="16">#REF!</definedName>
    <definedName name="ROUND" localSheetId="19">#REF!</definedName>
    <definedName name="ROUND" localSheetId="5">#REF!</definedName>
    <definedName name="ROUND" localSheetId="6">#REF!</definedName>
    <definedName name="ROUND" localSheetId="7">#REF!</definedName>
    <definedName name="ROUND" localSheetId="8">#REF!</definedName>
    <definedName name="ROUND">#REF!</definedName>
    <definedName name="RSVMENU">[1]PYRAMID!#REF!</definedName>
    <definedName name="safety">[2]Safety!$A$13</definedName>
    <definedName name="SAVE">[1]PYRAMID!#REF!</definedName>
    <definedName name="SAVE_MSG">[1]PYRAMID!#REF!</definedName>
    <definedName name="SAVED">[1]PYRAMID!#REF!</definedName>
    <definedName name="SAVENGO">[1]PYRAMID!#REF!</definedName>
    <definedName name="schol1">[2]Scholarships!$A$24</definedName>
    <definedName name="schol2">[2]Scholarships!$A$47</definedName>
    <definedName name="see" localSheetId="10">#REF!</definedName>
    <definedName name="see" localSheetId="11">#REF!</definedName>
    <definedName name="see" localSheetId="13">#REF!</definedName>
    <definedName name="see" localSheetId="16">#REF!</definedName>
    <definedName name="see" localSheetId="19">#REF!</definedName>
    <definedName name="see" localSheetId="5">#REF!</definedName>
    <definedName name="see" localSheetId="6">#REF!</definedName>
    <definedName name="see" localSheetId="7">#REF!</definedName>
    <definedName name="see" localSheetId="8">#REF!</definedName>
    <definedName name="see">#REF!</definedName>
    <definedName name="sex_ratio">[2]Population!$A$61</definedName>
    <definedName name="sizehh">[2]Households!$A$43</definedName>
    <definedName name="SUP" localSheetId="10">#REF!</definedName>
    <definedName name="SUP" localSheetId="11">#REF!</definedName>
    <definedName name="SUP" localSheetId="13">#REF!</definedName>
    <definedName name="SUP" localSheetId="16">#REF!</definedName>
    <definedName name="SUP" localSheetId="19">#REF!</definedName>
    <definedName name="SUP" localSheetId="5">#REF!</definedName>
    <definedName name="SUP" localSheetId="6">#REF!</definedName>
    <definedName name="SUP" localSheetId="7">#REF!</definedName>
    <definedName name="SUP" localSheetId="8">#REF!</definedName>
    <definedName name="SUP">#REF!</definedName>
    <definedName name="teach1">[2]Teachers!$A$11</definedName>
    <definedName name="teach2">[2]Teachers!$A$21</definedName>
    <definedName name="teen_fert">[2]Children!$A$19</definedName>
    <definedName name="Test" localSheetId="10">#REF!</definedName>
    <definedName name="Test" localSheetId="11">#REF!</definedName>
    <definedName name="Test" localSheetId="13">#REF!</definedName>
    <definedName name="Test" localSheetId="16">#REF!</definedName>
    <definedName name="Test" localSheetId="19">#REF!</definedName>
    <definedName name="Test" localSheetId="5">#REF!</definedName>
    <definedName name="Test" localSheetId="6">#REF!</definedName>
    <definedName name="Test" localSheetId="7">#REF!</definedName>
    <definedName name="Test" localSheetId="8">#REF!</definedName>
    <definedName name="Test">#REF!</definedName>
    <definedName name="TEXTIL93_98_Query" localSheetId="10">#REF!</definedName>
    <definedName name="TEXTIL93_98_Query" localSheetId="11">#REF!</definedName>
    <definedName name="TEXTIL93_98_Query" localSheetId="13">#REF!</definedName>
    <definedName name="TEXTIL93_98_Query" localSheetId="16">#REF!</definedName>
    <definedName name="TEXTIL93_98_Query" localSheetId="19">#REF!</definedName>
    <definedName name="TEXTIL93_98_Query" localSheetId="5">#REF!</definedName>
    <definedName name="TEXTIL93_98_Query" localSheetId="6">#REF!</definedName>
    <definedName name="TEXTIL93_98_Query" localSheetId="7">#REF!</definedName>
    <definedName name="TEXTIL93_98_Query" localSheetId="8">#REF!</definedName>
    <definedName name="TEXTIL93_98_Query">#REF!</definedName>
    <definedName name="TEXTIL93_98_Query_Pais_Crosstab" localSheetId="10">#REF!</definedName>
    <definedName name="TEXTIL93_98_Query_Pais_Crosstab" localSheetId="11">#REF!</definedName>
    <definedName name="TEXTIL93_98_Query_Pais_Crosstab" localSheetId="13">#REF!</definedName>
    <definedName name="TEXTIL93_98_Query_Pais_Crosstab" localSheetId="16">#REF!</definedName>
    <definedName name="TEXTIL93_98_Query_Pais_Crosstab" localSheetId="19">#REF!</definedName>
    <definedName name="TEXTIL93_98_Query_Pais_Crosstab" localSheetId="5">#REF!</definedName>
    <definedName name="TEXTIL93_98_Query_Pais_Crosstab" localSheetId="6">#REF!</definedName>
    <definedName name="TEXTIL93_98_Query_Pais_Crosstab" localSheetId="7">#REF!</definedName>
    <definedName name="TEXTIL93_98_Query_Pais_Crosstab" localSheetId="8">#REF!</definedName>
    <definedName name="TEXTIL93_98_Query_Pais_Crosstab">#REF!</definedName>
    <definedName name="TEXTIL99_Query_Pais" localSheetId="10">#REF!</definedName>
    <definedName name="TEXTIL99_Query_Pais" localSheetId="11">#REF!</definedName>
    <definedName name="TEXTIL99_Query_Pais" localSheetId="13">#REF!</definedName>
    <definedName name="TEXTIL99_Query_Pais" localSheetId="16">#REF!</definedName>
    <definedName name="TEXTIL99_Query_Pais" localSheetId="19">#REF!</definedName>
    <definedName name="TEXTIL99_Query_Pais" localSheetId="5">#REF!</definedName>
    <definedName name="TEXTIL99_Query_Pais" localSheetId="6">#REF!</definedName>
    <definedName name="TEXTIL99_Query_Pais" localSheetId="7">#REF!</definedName>
    <definedName name="TEXTIL99_Query_Pais" localSheetId="8">#REF!</definedName>
    <definedName name="TEXTIL99_Query_Pais">#REF!</definedName>
    <definedName name="threat">[2]Threats!$A$18</definedName>
    <definedName name="time">[2]Time!$A$27</definedName>
    <definedName name="u_exp" localSheetId="10">#REF!</definedName>
    <definedName name="u_exp" localSheetId="11">#REF!</definedName>
    <definedName name="u_exp" localSheetId="13">#REF!</definedName>
    <definedName name="u_exp" localSheetId="16">#REF!</definedName>
    <definedName name="u_exp" localSheetId="19">#REF!</definedName>
    <definedName name="u_exp" localSheetId="5">#REF!</definedName>
    <definedName name="u_exp" localSheetId="6">#REF!</definedName>
    <definedName name="u_exp" localSheetId="7">#REF!</definedName>
    <definedName name="u_exp" localSheetId="8">#REF!</definedName>
    <definedName name="u_exp">#REF!</definedName>
    <definedName name="u2_exp" localSheetId="10">#REF!</definedName>
    <definedName name="u2_exp" localSheetId="11">#REF!</definedName>
    <definedName name="u2_exp" localSheetId="13">#REF!</definedName>
    <definedName name="u2_exp" localSheetId="16">#REF!</definedName>
    <definedName name="u2_exp" localSheetId="19">#REF!</definedName>
    <definedName name="u2_exp" localSheetId="5">#REF!</definedName>
    <definedName name="u2_exp" localSheetId="6">#REF!</definedName>
    <definedName name="u2_exp" localSheetId="7">#REF!</definedName>
    <definedName name="u2_exp" localSheetId="8">#REF!</definedName>
    <definedName name="u2_exp">#REF!</definedName>
    <definedName name="unemp">[2]Employ!$A$60</definedName>
    <definedName name="UnitValues" localSheetId="10">#REF!</definedName>
    <definedName name="UnitValues" localSheetId="11">#REF!</definedName>
    <definedName name="UnitValues" localSheetId="13">#REF!</definedName>
    <definedName name="UnitValues" localSheetId="16">#REF!</definedName>
    <definedName name="UnitValues" localSheetId="19">#REF!</definedName>
    <definedName name="UnitValues" localSheetId="5">#REF!</definedName>
    <definedName name="UnitValues" localSheetId="6">#REF!</definedName>
    <definedName name="UnitValues" localSheetId="7">#REF!</definedName>
    <definedName name="UnitValues" localSheetId="8">#REF!</definedName>
    <definedName name="UnitValues">#REF!</definedName>
    <definedName name="utility">[2]Utilities!$A$44</definedName>
    <definedName name="UV" localSheetId="10">#REF!</definedName>
    <definedName name="UV" localSheetId="11">#REF!</definedName>
    <definedName name="UV" localSheetId="13">#REF!</definedName>
    <definedName name="UV" localSheetId="16">#REF!</definedName>
    <definedName name="UV" localSheetId="19">#REF!</definedName>
    <definedName name="UV" localSheetId="5">#REF!</definedName>
    <definedName name="UV" localSheetId="6">#REF!</definedName>
    <definedName name="UV" localSheetId="7">#REF!</definedName>
    <definedName name="UV" localSheetId="8">#REF!</definedName>
    <definedName name="UV">#REF!</definedName>
    <definedName name="victims">[2]Crime!$I$25</definedName>
    <definedName name="what" localSheetId="10" hidden="1">#REF!</definedName>
    <definedName name="what" localSheetId="11" hidden="1">#REF!</definedName>
    <definedName name="what" localSheetId="13" hidden="1">#REF!</definedName>
    <definedName name="what" localSheetId="16" hidden="1">#REF!</definedName>
    <definedName name="what" localSheetId="19" hidden="1">#REF!</definedName>
    <definedName name="what" localSheetId="5" hidden="1">#REF!</definedName>
    <definedName name="what" localSheetId="6" hidden="1">#REF!</definedName>
    <definedName name="what" localSheetId="7" hidden="1">#REF!</definedName>
    <definedName name="what" localSheetId="8" hidden="1">#REF!</definedName>
    <definedName name="what" hidden="1">#REF!</definedName>
    <definedName name="what2" localSheetId="10" hidden="1">#REF!</definedName>
    <definedName name="what2" localSheetId="11" hidden="1">#REF!</definedName>
    <definedName name="what2" localSheetId="13" hidden="1">#REF!</definedName>
    <definedName name="what2" localSheetId="16" hidden="1">#REF!</definedName>
    <definedName name="what2" localSheetId="19" hidden="1">#REF!</definedName>
    <definedName name="what2" localSheetId="5" hidden="1">#REF!</definedName>
    <definedName name="what2" localSheetId="6" hidden="1">#REF!</definedName>
    <definedName name="what2" localSheetId="7" hidden="1">#REF!</definedName>
    <definedName name="what2" localSheetId="8" hidden="1">#REF!</definedName>
    <definedName name="what2" hidden="1">#REF!</definedName>
    <definedName name="X_CS">[4]CS!#REF!</definedName>
    <definedName name="X_Goods" localSheetId="10">#REF!</definedName>
    <definedName name="X_Goods" localSheetId="11">#REF!</definedName>
    <definedName name="X_Goods" localSheetId="13">#REF!</definedName>
    <definedName name="X_Goods" localSheetId="16">#REF!</definedName>
    <definedName name="X_Goods" localSheetId="19">#REF!</definedName>
    <definedName name="X_Goods" localSheetId="5">#REF!</definedName>
    <definedName name="X_Goods" localSheetId="6">#REF!</definedName>
    <definedName name="X_Goods" localSheetId="7">#REF!</definedName>
    <definedName name="X_Goods" localSheetId="8">#REF!</definedName>
    <definedName name="X_Goods">#REF!</definedName>
    <definedName name="X_OS" localSheetId="10">#REF!</definedName>
    <definedName name="X_OS" localSheetId="11">#REF!</definedName>
    <definedName name="X_OS" localSheetId="13">#REF!</definedName>
    <definedName name="X_OS" localSheetId="16">#REF!</definedName>
    <definedName name="X_OS" localSheetId="19">#REF!</definedName>
    <definedName name="X_OS" localSheetId="5">#REF!</definedName>
    <definedName name="X_OS" localSheetId="6">#REF!</definedName>
    <definedName name="X_OS" localSheetId="7">#REF!</definedName>
    <definedName name="X_OS" localSheetId="8">#REF!</definedName>
    <definedName name="X_OS">#REF!</definedName>
    <definedName name="X_TP">[4]TP!#REF!</definedName>
    <definedName name="X_TV">[4]TP!#REF!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75" i="12" l="1"/>
  <c r="P75" i="12"/>
  <c r="Q75" i="12"/>
  <c r="R75" i="12"/>
</calcChain>
</file>

<file path=xl/sharedStrings.xml><?xml version="1.0" encoding="utf-8"?>
<sst xmlns="http://schemas.openxmlformats.org/spreadsheetml/2006/main" count="1000" uniqueCount="484">
  <si>
    <t>Sources: WTO for trade, consensus estimates for GDP.</t>
  </si>
  <si>
    <t>of higher-frequency data such as container throughput and financial risk indices.</t>
  </si>
  <si>
    <t>Note: These projections incorporate mixed-data sampling (MIDAS) techniques for selected countries to take advantage</t>
  </si>
  <si>
    <t>d Refers to Commonwealth of Independent States (CIS), including certain associate and former member states.</t>
  </si>
  <si>
    <t>c  Refers to South and Central America and the Caribbean.</t>
  </si>
  <si>
    <t>b  Average of exports and imports.</t>
  </si>
  <si>
    <t>a  Figures for 2024 and 2025 are projections.</t>
  </si>
  <si>
    <t>Real GDP at market exchange rates</t>
  </si>
  <si>
    <t>Volume of merchandise imports</t>
  </si>
  <si>
    <t>Volume of merchandise exports</t>
  </si>
  <si>
    <t>Memo: Least Developed Countries (LDCs)</t>
  </si>
  <si>
    <t>Asia</t>
  </si>
  <si>
    <t>Middle East</t>
  </si>
  <si>
    <t>Africa</t>
  </si>
  <si>
    <r>
      <t>CIS</t>
    </r>
    <r>
      <rPr>
        <vertAlign val="superscript"/>
        <sz val="10"/>
        <color theme="1"/>
        <rFont val="Calibri"/>
        <family val="2"/>
        <scheme val="minor"/>
      </rPr>
      <t xml:space="preserve"> d</t>
    </r>
  </si>
  <si>
    <t>Europe</t>
  </si>
  <si>
    <r>
      <t>South America</t>
    </r>
    <r>
      <rPr>
        <vertAlign val="superscript"/>
        <sz val="10"/>
        <color theme="1"/>
        <rFont val="Calibri"/>
        <family val="2"/>
        <scheme val="minor"/>
      </rPr>
      <t xml:space="preserve"> c</t>
    </r>
  </si>
  <si>
    <t>North America</t>
  </si>
  <si>
    <t>World GDP at market exchange rates</t>
  </si>
  <si>
    <t>ASIMVOLPC</t>
  </si>
  <si>
    <t>MEMVOLPC</t>
  </si>
  <si>
    <t>AFRMVOLPC</t>
  </si>
  <si>
    <t>CISMVOLPC</t>
  </si>
  <si>
    <t>EURMVOLPC</t>
  </si>
  <si>
    <t>SAMMVOLPC</t>
  </si>
  <si>
    <t>NAMMVOLPC</t>
  </si>
  <si>
    <t>Imports</t>
  </si>
  <si>
    <t>ASIXVOLPC</t>
  </si>
  <si>
    <t>MEXVOLPC</t>
  </si>
  <si>
    <t>AFRXVOLPC</t>
  </si>
  <si>
    <t>CISXVOLPC</t>
  </si>
  <si>
    <t>EURXVOLPC</t>
  </si>
  <si>
    <t>SAMXVOLPC</t>
  </si>
  <si>
    <t>NAMXVOLPC</t>
  </si>
  <si>
    <t>Exports</t>
  </si>
  <si>
    <r>
      <t>World merchandise trade volume</t>
    </r>
    <r>
      <rPr>
        <b/>
        <vertAlign val="superscript"/>
        <sz val="10"/>
        <color theme="0"/>
        <rFont val="Calibri"/>
        <family val="2"/>
        <scheme val="minor"/>
      </rPr>
      <t xml:space="preserve"> b</t>
    </r>
  </si>
  <si>
    <t>WLTVOLPC</t>
  </si>
  <si>
    <t>Annual % change</t>
  </si>
  <si>
    <r>
      <t>Table 1: Merchandise trade volume and GDP growth, 2020-2025</t>
    </r>
    <r>
      <rPr>
        <b/>
        <vertAlign val="superscript"/>
        <sz val="14"/>
        <color theme="3"/>
        <rFont val="Calibri"/>
        <family val="2"/>
        <scheme val="minor"/>
      </rPr>
      <t xml:space="preserve"> a</t>
    </r>
  </si>
  <si>
    <t>Sources: WTO for merchandise trade volume and consensus estimates for GDP.</t>
  </si>
  <si>
    <t>Note: Figures for 2024 and 2025 are projections. Trade refers to average of exports and imports.</t>
  </si>
  <si>
    <t>April 2024</t>
  </si>
  <si>
    <t>Current estimate</t>
  </si>
  <si>
    <t>Merchandise trade volume growth</t>
  </si>
  <si>
    <t>CHART 1 DATA</t>
  </si>
  <si>
    <t>Chart 1: World merchandise trade volume and GDP growth, 2021 - 2025</t>
  </si>
  <si>
    <t>Source: WTO.</t>
  </si>
  <si>
    <t>Commercial services</t>
  </si>
  <si>
    <t>Merchandise</t>
  </si>
  <si>
    <t>2024Q2</t>
  </si>
  <si>
    <t>2024Q1</t>
  </si>
  <si>
    <t>2023Q4</t>
  </si>
  <si>
    <t>2023Q3</t>
  </si>
  <si>
    <t>2023Q2</t>
  </si>
  <si>
    <t>2023Q1</t>
  </si>
  <si>
    <t>2022Q4</t>
  </si>
  <si>
    <t>2022Q3</t>
  </si>
  <si>
    <t>2022Q2</t>
  </si>
  <si>
    <t>2022Q1</t>
  </si>
  <si>
    <t>Year-on-year % change in US$ values</t>
  </si>
  <si>
    <t>Chart 2: Merchandise and commercial services trade growth in value terms, 2022Q1 - 2024Q2</t>
  </si>
  <si>
    <t>CHART 2 DATA</t>
  </si>
  <si>
    <t>2026Q4</t>
  </si>
  <si>
    <t>2026Q3</t>
  </si>
  <si>
    <t>2026Q2</t>
  </si>
  <si>
    <t>2026Q1</t>
  </si>
  <si>
    <t>2024Q4</t>
  </si>
  <si>
    <t>2024Q3</t>
  </si>
  <si>
    <t>2021Q4</t>
  </si>
  <si>
    <t>2021Q3</t>
  </si>
  <si>
    <t>2021Q2</t>
  </si>
  <si>
    <t>2021Q1</t>
  </si>
  <si>
    <t>2020Q4</t>
  </si>
  <si>
    <t>2020Q3</t>
  </si>
  <si>
    <t>2020Q2</t>
  </si>
  <si>
    <t>2020Q1</t>
  </si>
  <si>
    <t>2019Q4</t>
  </si>
  <si>
    <t>2019Q3</t>
  </si>
  <si>
    <t>2019Q2</t>
  </si>
  <si>
    <t>2019Q1</t>
  </si>
  <si>
    <t>2018Q4</t>
  </si>
  <si>
    <t>2018Q3</t>
  </si>
  <si>
    <t>Source: WTO and UNCTAD for historical data, WTO Secretariat estimates for forecasts.</t>
  </si>
  <si>
    <t>2018Q2</t>
  </si>
  <si>
    <t>Note: The shaded region represents both random variation and subjective assessment of risk.  The dotted lines represent the confidence interval of the April 2024 trade forecast.</t>
  </si>
  <si>
    <t>2018Q1</t>
  </si>
  <si>
    <t>2017Q4</t>
  </si>
  <si>
    <t>2017Q3</t>
  </si>
  <si>
    <t>2017Q2</t>
  </si>
  <si>
    <t>2017Q1</t>
  </si>
  <si>
    <t>2016Q4</t>
  </si>
  <si>
    <t>2016Q3</t>
  </si>
  <si>
    <t>2016Q2</t>
  </si>
  <si>
    <t>2016Q1</t>
  </si>
  <si>
    <t>2015Q4</t>
  </si>
  <si>
    <t>2015Q3</t>
  </si>
  <si>
    <t>2015Q2</t>
  </si>
  <si>
    <t>2015Q1</t>
  </si>
  <si>
    <t>old error bands</t>
  </si>
  <si>
    <t>f</t>
  </si>
  <si>
    <t>e</t>
  </si>
  <si>
    <t>d</t>
  </si>
  <si>
    <t>c</t>
  </si>
  <si>
    <t>b</t>
  </si>
  <si>
    <t>a</t>
  </si>
  <si>
    <t>base</t>
  </si>
  <si>
    <t>World merchandise trade volume</t>
  </si>
  <si>
    <t>Seasonally-adjusted volume index, 2015=100</t>
  </si>
  <si>
    <t>CHART 3 DATA</t>
  </si>
  <si>
    <t>Chart 3: Volume of world merchandise trade, 2015Q1 - 2026Q4</t>
  </si>
  <si>
    <t>Source: OECD, Bank for International Settlements.</t>
  </si>
  <si>
    <t>Policy interest rate (right)</t>
  </si>
  <si>
    <t>CPI non-food, non-energy (left)</t>
  </si>
  <si>
    <t>CPI all items (left)</t>
  </si>
  <si>
    <t>Brazil</t>
  </si>
  <si>
    <t>South Africa</t>
  </si>
  <si>
    <t>Euro Area</t>
  </si>
  <si>
    <t>Japan</t>
  </si>
  <si>
    <t>China</t>
  </si>
  <si>
    <t>United States</t>
  </si>
  <si>
    <t>CPI INFLATION AND POLICY INTEREST RATES</t>
  </si>
  <si>
    <t>Year-on-year % change and % per annum</t>
  </si>
  <si>
    <t>CHART 4 DATA</t>
  </si>
  <si>
    <t>Chart 4: Consumer price inflation in selected economies, January 2021 - September 2024</t>
  </si>
  <si>
    <t>2024M09</t>
  </si>
  <si>
    <t>2024M08</t>
  </si>
  <si>
    <t>2024M07</t>
  </si>
  <si>
    <t>2024M06</t>
  </si>
  <si>
    <t>2024M05</t>
  </si>
  <si>
    <t>2024M04</t>
  </si>
  <si>
    <t>2024M03</t>
  </si>
  <si>
    <t>2024M02</t>
  </si>
  <si>
    <t>2024M01</t>
  </si>
  <si>
    <t>2023M12</t>
  </si>
  <si>
    <t>2023M11</t>
  </si>
  <si>
    <t>2023M10</t>
  </si>
  <si>
    <t>2023M09</t>
  </si>
  <si>
    <t>2023M08</t>
  </si>
  <si>
    <t>2023M07</t>
  </si>
  <si>
    <t>2023M06</t>
  </si>
  <si>
    <t>2023M05</t>
  </si>
  <si>
    <t>2023M04</t>
  </si>
  <si>
    <t>2023M03</t>
  </si>
  <si>
    <t>2023M02</t>
  </si>
  <si>
    <t>2023M01</t>
  </si>
  <si>
    <t>2022M12</t>
  </si>
  <si>
    <t>2022M11</t>
  </si>
  <si>
    <t>2022M10</t>
  </si>
  <si>
    <t>2022M09</t>
  </si>
  <si>
    <t>2022M08</t>
  </si>
  <si>
    <t>2022M07</t>
  </si>
  <si>
    <t>2022M06</t>
  </si>
  <si>
    <t>2022M05</t>
  </si>
  <si>
    <t>2022M04</t>
  </si>
  <si>
    <t>2022M03</t>
  </si>
  <si>
    <t>2022M02</t>
  </si>
  <si>
    <t>2022M01</t>
  </si>
  <si>
    <t>2021M12</t>
  </si>
  <si>
    <t>2021M11</t>
  </si>
  <si>
    <t>2021M10</t>
  </si>
  <si>
    <t>2021M09</t>
  </si>
  <si>
    <t>2021M08</t>
  </si>
  <si>
    <t>2021M07</t>
  </si>
  <si>
    <t>2021M06</t>
  </si>
  <si>
    <t>2021M05</t>
  </si>
  <si>
    <t>2021M04</t>
  </si>
  <si>
    <t>2021M03</t>
  </si>
  <si>
    <t>2021M02</t>
  </si>
  <si>
    <t>2021M01</t>
  </si>
  <si>
    <t>2020M12</t>
  </si>
  <si>
    <t>2020M11</t>
  </si>
  <si>
    <t>2020M10</t>
  </si>
  <si>
    <t>2020M09</t>
  </si>
  <si>
    <t>Source: World Bank.</t>
  </si>
  <si>
    <t>2020M08</t>
  </si>
  <si>
    <t>2020M07</t>
  </si>
  <si>
    <t>2020M06</t>
  </si>
  <si>
    <t>2020M05</t>
  </si>
  <si>
    <t>2020M04</t>
  </si>
  <si>
    <t>2020M03</t>
  </si>
  <si>
    <t>2020M02</t>
  </si>
  <si>
    <t>2020M01</t>
  </si>
  <si>
    <t>2019M12</t>
  </si>
  <si>
    <t>2019M11</t>
  </si>
  <si>
    <t>2019M10</t>
  </si>
  <si>
    <t>2019M09</t>
  </si>
  <si>
    <t>2019M08</t>
  </si>
  <si>
    <t>2019M07</t>
  </si>
  <si>
    <t>2019M06</t>
  </si>
  <si>
    <t>2019M05</t>
  </si>
  <si>
    <t>2019M04</t>
  </si>
  <si>
    <t>2019M03</t>
  </si>
  <si>
    <t>2019M02</t>
  </si>
  <si>
    <t>2019M01</t>
  </si>
  <si>
    <t>Fertilizers</t>
  </si>
  <si>
    <t>Grains</t>
  </si>
  <si>
    <t>Food</t>
  </si>
  <si>
    <t>Crude Oil</t>
  </si>
  <si>
    <t>Energy</t>
  </si>
  <si>
    <t>Natural Gas, Japan</t>
  </si>
  <si>
    <t>Natural Gas, Europe</t>
  </si>
  <si>
    <t>Natural Gas, US</t>
  </si>
  <si>
    <t>Index 2019=100 and US$ per million Btu</t>
  </si>
  <si>
    <t>CHART 5 DATA</t>
  </si>
  <si>
    <t>Chart 5: Global primary commodity prices, January 2019-August 2024</t>
  </si>
  <si>
    <t>2025Q4</t>
  </si>
  <si>
    <t>Sources: WT0-UNCTAD through 2024Q2, WTO thereafter.</t>
  </si>
  <si>
    <t>2025Q3</t>
  </si>
  <si>
    <t>Note: Figures for 2024Q3 to 2025Q2 are projections.</t>
  </si>
  <si>
    <t>2025Q2</t>
  </si>
  <si>
    <t>b   Refers to Commonwealth of Independent States, including certain associate and former member States.</t>
  </si>
  <si>
    <t>2025Q1</t>
  </si>
  <si>
    <t xml:space="preserve">a   Refers to South and Central America and the Caribbean. </t>
  </si>
  <si>
    <r>
      <t>CIS</t>
    </r>
    <r>
      <rPr>
        <vertAlign val="superscript"/>
        <sz val="11"/>
        <rFont val="Calibri"/>
        <family val="2"/>
        <scheme val="minor"/>
      </rPr>
      <t xml:space="preserve"> b</t>
    </r>
  </si>
  <si>
    <r>
      <t>South America</t>
    </r>
    <r>
      <rPr>
        <vertAlign val="superscript"/>
        <sz val="11"/>
        <rFont val="Calibri"/>
        <family val="2"/>
        <scheme val="minor"/>
      </rPr>
      <t xml:space="preserve"> a</t>
    </r>
  </si>
  <si>
    <t>Indexed numbers</t>
  </si>
  <si>
    <t>Volume index, 2019=100</t>
  </si>
  <si>
    <t>CHART 6 DATA</t>
  </si>
  <si>
    <t>Chart 6: Merchandise exports and imports by region, 2019Q1-2025Q2</t>
  </si>
  <si>
    <t>Source: WTO-UNCTAD.</t>
  </si>
  <si>
    <t>Rest of World</t>
  </si>
  <si>
    <t>World</t>
  </si>
  <si>
    <t>Percentage point contributions</t>
  </si>
  <si>
    <t>CHART 7 DATA</t>
  </si>
  <si>
    <t>Chart 7: Contributions to world trade volume growth by region, 2022-2025</t>
  </si>
  <si>
    <t>Source: J.P. Morgan and S&amp;P Global.</t>
  </si>
  <si>
    <t>Note: Values greater than 50 indicate expansion while values less than 50 denote contraction  except for supplier delivery times, where larger numbers represent faster shipments.</t>
  </si>
  <si>
    <t>Services new export orders</t>
  </si>
  <si>
    <t>Services PMI</t>
  </si>
  <si>
    <t>Delivery times</t>
  </si>
  <si>
    <t>Stocks of finished goods</t>
  </si>
  <si>
    <t>Manufacturing new export orders</t>
  </si>
  <si>
    <t>Manufacturing PMI</t>
  </si>
  <si>
    <t>Diffusion Index, baseline=50</t>
  </si>
  <si>
    <t>CHART 10 DATA</t>
  </si>
  <si>
    <t>Chart 10: Global Purchasing Managers' Index and Export Orders, January 2019 - September  2024</t>
  </si>
  <si>
    <t>Sep.</t>
  </si>
  <si>
    <t>Aug.</t>
  </si>
  <si>
    <t>Jul.</t>
  </si>
  <si>
    <t>Source: WTO Secretariat elaboration based on freight costs data from Freightos and daily transit ship calls from IMF-Oxford Portwatch.</t>
  </si>
  <si>
    <t>Jun.</t>
  </si>
  <si>
    <t>May</t>
  </si>
  <si>
    <t>Apr.</t>
  </si>
  <si>
    <t>Note: The figure displays the average monthly freight spot rates for 40-foot containers and the average daily number of passages in the Panama Canal and Suez Canal. The average monthly data for September 2024 covers the 1-17 September period.</t>
  </si>
  <si>
    <t>Mar.</t>
  </si>
  <si>
    <t>Feb.</t>
  </si>
  <si>
    <t>Jan.</t>
  </si>
  <si>
    <t>Dec.</t>
  </si>
  <si>
    <t>Nov.</t>
  </si>
  <si>
    <t>Oct.</t>
  </si>
  <si>
    <t xml:space="preserve">Average monthly maritime freight costs </t>
  </si>
  <si>
    <t>Average daily Panama Canal passages</t>
  </si>
  <si>
    <t>Average daily Suez Canal passages</t>
  </si>
  <si>
    <t>Month</t>
  </si>
  <si>
    <t>Year</t>
  </si>
  <si>
    <t>Average number of monthly passages in Panama Canal</t>
  </si>
  <si>
    <t>Total number of monthly passages in Panama Canal</t>
  </si>
  <si>
    <t>Average monthly FREIGTHOS global index</t>
  </si>
  <si>
    <t>Average number of monthly passages in Suez Canal</t>
  </si>
  <si>
    <t>Total number of monthly passages in Suez Canal</t>
  </si>
  <si>
    <t>CHART 9 DATA</t>
  </si>
  <si>
    <t>Chart 9: Evolution of maritime freight costs and passages in Panama and Suez canals, January 2023-September 2024</t>
  </si>
  <si>
    <t>Note: Seasonally adjusted series. Russian Federation, Belarus, and Ukraine and excluded. Left-hand series indexed at 100 in January 2022. Right-hand series indexed at 0 in January 2022. </t>
  </si>
  <si>
    <t>Source: Blanga-Gubbay and Rubínová (2023) </t>
  </si>
  <si>
    <t>2018M12</t>
  </si>
  <si>
    <t>2018M11</t>
  </si>
  <si>
    <t>2018M10</t>
  </si>
  <si>
    <t>2018M09</t>
  </si>
  <si>
    <t>2018M08</t>
  </si>
  <si>
    <t>2018M07</t>
  </si>
  <si>
    <t>2018M06</t>
  </si>
  <si>
    <t>2018M05</t>
  </si>
  <si>
    <t>2018M04</t>
  </si>
  <si>
    <t>2018M03</t>
  </si>
  <si>
    <t>2018M02</t>
  </si>
  <si>
    <t>War in Ukraine</t>
  </si>
  <si>
    <t>2018M01</t>
  </si>
  <si>
    <t xml:space="preserve"> Difference of between bloc and within bloc trade (right)</t>
  </si>
  <si>
    <t>Trade within and between hypothetical geopolitical blocs</t>
  </si>
  <si>
    <t>Average 2022-2023</t>
  </si>
  <si>
    <t>Average 2018-2021</t>
  </si>
  <si>
    <t>difference_EW_noEW</t>
  </si>
  <si>
    <t>Trade between East and West</t>
  </si>
  <si>
    <t>Trade within East/West</t>
  </si>
  <si>
    <t>CHART 8 DATA</t>
  </si>
  <si>
    <t>Chart 8: Trade within and between hypothetical geopolitical blocs (left) and the difference of between bloc and within bloc trade (right) </t>
  </si>
  <si>
    <t>b  Summarizes troughput of the ports of Le Havre, Zeebrugge, Antwerp, Rotterdam, Bremen/Bremerhaven and Hamburg.</t>
  </si>
  <si>
    <t>a  Based on throughput data from 92 ports accounting for approximately 64 percent of global container traffic.</t>
  </si>
  <si>
    <t>Source: RWI - Leibniz Instutute for Economic Research and Institute for Shipping Economics and Logistics (ISL).</t>
  </si>
  <si>
    <t>Total excl. China</t>
  </si>
  <si>
    <t>North range  b</t>
  </si>
  <si>
    <t>Total  a</t>
  </si>
  <si>
    <t>RWI/ISL-Container-Throughput-Index (2015=100)</t>
  </si>
  <si>
    <t>Seasonally-adjusted index, 2015=100</t>
  </si>
  <si>
    <t>CHART 11 DATA</t>
  </si>
  <si>
    <t>Chart 11: RWI/ISL container throughput index, January 2019-August 2024</t>
  </si>
  <si>
    <t>Source: WorldACD.</t>
  </si>
  <si>
    <t>Note: Last two weeks compared to the same two weeks of the previous year.</t>
  </si>
  <si>
    <t>M. East &amp; S. Asia</t>
  </si>
  <si>
    <t>C. &amp; S. America</t>
  </si>
  <si>
    <t>Asia-Pacific</t>
  </si>
  <si>
    <t>Worldwide</t>
  </si>
  <si>
    <t>Rate (YoY % change)</t>
  </si>
  <si>
    <t xml:space="preserve"> </t>
  </si>
  <si>
    <t>Chargeable weight (YoY % change)</t>
  </si>
  <si>
    <t>CHART 12 DATA</t>
  </si>
  <si>
    <t>Year-on-year % change</t>
  </si>
  <si>
    <t>Chart 12: Growth in air freight tonnages and rates, 15 September 2024</t>
  </si>
  <si>
    <t>a  Includes electrical machinery, non-electrical machinery and power generating equipment.</t>
  </si>
  <si>
    <t>Source: WTO for total merchandise, WTO estimates baded on mirror data for products.</t>
  </si>
  <si>
    <t>Total merchandise trade growth based on average of exports and imports in quarterly data.</t>
  </si>
  <si>
    <t>Clothing</t>
  </si>
  <si>
    <t>Textiles</t>
  </si>
  <si>
    <t>Other machinery  a</t>
  </si>
  <si>
    <t>Autmotive products</t>
  </si>
  <si>
    <t>of which: electronic components</t>
  </si>
  <si>
    <t>Office and telecom. equip.</t>
  </si>
  <si>
    <t>Chemicals</t>
  </si>
  <si>
    <t>Iron and steel</t>
  </si>
  <si>
    <t>Manufactures</t>
  </si>
  <si>
    <t>of which: fuels</t>
  </si>
  <si>
    <t>Fuels and mining products</t>
  </si>
  <si>
    <t>of which: food</t>
  </si>
  <si>
    <t>Agricultural products</t>
  </si>
  <si>
    <t>Total merchandise</t>
  </si>
  <si>
    <t>2024/2019 (Jan.-Jun.)</t>
  </si>
  <si>
    <t>2024/2023 (Jan.-Jun.)</t>
  </si>
  <si>
    <t>% change in US$ values</t>
  </si>
  <si>
    <t>CHART 13 DATA</t>
  </si>
  <si>
    <t>Chart 13: Year-on-year merchandise trade growth by product, 2024 (January-June)</t>
  </si>
  <si>
    <t>Viet Nam*</t>
  </si>
  <si>
    <t>Paraguay*</t>
  </si>
  <si>
    <t>Argentina*</t>
  </si>
  <si>
    <t>Costa Rica</t>
  </si>
  <si>
    <t>Hong Kong, China</t>
  </si>
  <si>
    <t>Ukraine</t>
  </si>
  <si>
    <t>Chinese Taipei</t>
  </si>
  <si>
    <t>Singapore*</t>
  </si>
  <si>
    <t>Korea, Republic of*</t>
  </si>
  <si>
    <t>Malaysia</t>
  </si>
  <si>
    <t>Guatemala</t>
  </si>
  <si>
    <t>India*</t>
  </si>
  <si>
    <t>Brazil*</t>
  </si>
  <si>
    <t>China*</t>
  </si>
  <si>
    <t>Chile*</t>
  </si>
  <si>
    <t>Switzerland*</t>
  </si>
  <si>
    <t>Mexico</t>
  </si>
  <si>
    <t>Australia</t>
  </si>
  <si>
    <t>Indonesia</t>
  </si>
  <si>
    <t>El Salvador*</t>
  </si>
  <si>
    <t>New Zealand*</t>
  </si>
  <si>
    <t>Norway*</t>
  </si>
  <si>
    <t>Russian Federation</t>
  </si>
  <si>
    <t>United Kingdom</t>
  </si>
  <si>
    <t>Italy</t>
  </si>
  <si>
    <t>Czech Republic</t>
  </si>
  <si>
    <t>Germany</t>
  </si>
  <si>
    <t>Denmark</t>
  </si>
  <si>
    <t>France</t>
  </si>
  <si>
    <t>Israel</t>
  </si>
  <si>
    <t>Netherlands</t>
  </si>
  <si>
    <t>Austria</t>
  </si>
  <si>
    <t>Belgium</t>
  </si>
  <si>
    <t>Bolivia, Pl. State of</t>
  </si>
  <si>
    <t>Growth rate</t>
  </si>
  <si>
    <t>Country</t>
  </si>
  <si>
    <t>Merchandise Imports</t>
  </si>
  <si>
    <t>Merchandise Exports</t>
  </si>
  <si>
    <t>CHART 14 DATA</t>
  </si>
  <si>
    <t>Chart 14: Merchandise trade growth of selected economies, first half of 2024</t>
  </si>
  <si>
    <t>Note: Trade refers to average of exports and imports.</t>
  </si>
  <si>
    <t>Other commercial
services</t>
  </si>
  <si>
    <t>Goods-related
services</t>
  </si>
  <si>
    <t>Travel</t>
  </si>
  <si>
    <t>Transport</t>
  </si>
  <si>
    <t>Commercial
services</t>
  </si>
  <si>
    <t>CHART 15 DATA</t>
  </si>
  <si>
    <t>Chart 15: Growth in world commercial services trade, 2023Q2-2024Q1</t>
  </si>
  <si>
    <t>Source: WTO estimates.</t>
  </si>
  <si>
    <t>Ireland</t>
  </si>
  <si>
    <t>India</t>
  </si>
  <si>
    <t>Singapore</t>
  </si>
  <si>
    <t>Korea, Republic of</t>
  </si>
  <si>
    <t>Other commercial services</t>
  </si>
  <si>
    <t>Total commerical services</t>
  </si>
  <si>
    <t>CHART 16 DATA</t>
  </si>
  <si>
    <t>Chart 16: Commercial services trade growth of selected economies by sector in the first half of 2024</t>
  </si>
  <si>
    <t>Source: Monthly national statistics.</t>
  </si>
  <si>
    <t>Morocco</t>
  </si>
  <si>
    <t>Pakistan</t>
  </si>
  <si>
    <t>Sweden</t>
  </si>
  <si>
    <t>Slovak Republic</t>
  </si>
  <si>
    <t>Portugal</t>
  </si>
  <si>
    <t>Greece</t>
  </si>
  <si>
    <t>Poland</t>
  </si>
  <si>
    <t>Canada</t>
  </si>
  <si>
    <t>Finland</t>
  </si>
  <si>
    <t>Hungary</t>
  </si>
  <si>
    <t>Lithuania</t>
  </si>
  <si>
    <t>Romania</t>
  </si>
  <si>
    <t>Luxembourg</t>
  </si>
  <si>
    <t>Slovenia</t>
  </si>
  <si>
    <t>Malta</t>
  </si>
  <si>
    <t>Estonia</t>
  </si>
  <si>
    <t>Latvia</t>
  </si>
  <si>
    <t>Mongolia</t>
  </si>
  <si>
    <t>Bulgaria</t>
  </si>
  <si>
    <t>Services imports</t>
  </si>
  <si>
    <t>Services exports</t>
  </si>
  <si>
    <t>CHART 17 DATA</t>
  </si>
  <si>
    <t>Chart 17: Services trade growth of other selected economies, first half of 2024</t>
  </si>
  <si>
    <t>% share</t>
  </si>
  <si>
    <t>Q2</t>
  </si>
  <si>
    <t>Q1</t>
  </si>
  <si>
    <t>Q4</t>
  </si>
  <si>
    <t>Q3</t>
  </si>
  <si>
    <t>Index 2022Q1=100</t>
  </si>
  <si>
    <t>CHART 18 DATA</t>
  </si>
  <si>
    <t>Share of non-fuel IGs in world exports</t>
  </si>
  <si>
    <t>Exports of non-fuel IGs</t>
  </si>
  <si>
    <t>Index of US dollar values 2022Q1=100 and % share</t>
  </si>
  <si>
    <t>Chart 18: World exports of non-fuel intermediate goods, 2022Q1-2024Q2</t>
  </si>
  <si>
    <t>Note: Seasonally adjusted series. Russian Federation, Belarus and Ukraine are excluded. Series indexed at 100 in June 2018. RoW stands for the rest of the world. The orange line shows the evolution of trade flows between China and the United States. The blue line shows the evolution of trade flows between the United States and partners other than China, and between China and partners other than the United States. The green line shows exports of China to Viet Nam and Mexico, and imports of the United States from Viet Nam and Mexico.</t>
  </si>
  <si>
    <t>Source: Blanga-Gubbay and Rubínová (2024) </t>
  </si>
  <si>
    <t>COVID-19 pandemic</t>
  </si>
  <si>
    <t>Trade tensions</t>
  </si>
  <si>
    <t>Exports of China to Viet Nam and Mexico, and Import of the United States from Viet Nam and Mexico</t>
  </si>
  <si>
    <t>Trade of the United States and China with each other</t>
  </si>
  <si>
    <t xml:space="preserve">Trade of the United States and China with other partners </t>
  </si>
  <si>
    <t>Time</t>
  </si>
  <si>
    <t>CHART 19 DATA</t>
  </si>
  <si>
    <t>Chart 19: Trade between the United States and China and with other partners</t>
  </si>
  <si>
    <t>Note: The figure displays the evolution over time of the population-weighted averages of trade participation and income convergence speed between 1995 and 2021. Trade participation is measured as the share of goods and commercial services trade in GDP, adjusted for country size. The speed of income convergence is measured as the difference between the average growth rate of low- and middle-income economies' real GDP per capita and the average growth rate in high-income economies. The light fill indicates a contribution of negative growth in high-income economies. The income groups are based on the 1995 World Bank's classification.</t>
  </si>
  <si>
    <t>Source: WTO (2024)</t>
  </si>
  <si>
    <t>Trade participation</t>
  </si>
  <si>
    <t>Speed of income convergence</t>
  </si>
  <si>
    <t>Part associated with negative GDP growth for developed economies</t>
  </si>
  <si>
    <t>CHART 20 DATA</t>
  </si>
  <si>
    <t xml:space="preserve">Chart 20: Positive correlation between low- and middle-income economies' convergence speed and trade participation, 1996-2021 </t>
  </si>
  <si>
    <t>Note: The figure displays the evolution of the average share of poverty headcount at US$ 2.15 a day (2017 PPP) in population and the share of low- and middle-income economies in global exports of goods and services over the period 1995-2022. The income groups are based on the 2022 World Bank's classification.</t>
  </si>
  <si>
    <t>Exports of goods and services (% of global trade)</t>
  </si>
  <si>
    <t>Poverty headcount  (% of population)</t>
  </si>
  <si>
    <t>CHART 21 DATA</t>
  </si>
  <si>
    <t>Chart 21: Substantial poverty reduction alongside increased share of low- and middle-income economies in global exports, 1995-2022</t>
  </si>
  <si>
    <t>Note: The figure presents the simple average of the trade cost index across 71 economies.</t>
  </si>
  <si>
    <t>Source: WTO Trade Cost Index methodology based on data from OECD Trade in Value Added (TiVA) 2023 Inter-Country Input-Output Tables.</t>
  </si>
  <si>
    <t>2008 - 2020</t>
  </si>
  <si>
    <t>1995 - 2008</t>
  </si>
  <si>
    <t>1995 - 2020</t>
  </si>
  <si>
    <t>Low-income</t>
  </si>
  <si>
    <t>Middle-income</t>
  </si>
  <si>
    <t>High-income</t>
  </si>
  <si>
    <t>CHART 22 DATA</t>
  </si>
  <si>
    <t>Chart 22: Reductions in trade costs, 1995-2020</t>
  </si>
  <si>
    <t>Includes only country-pairs that appear consistently in the entire period.</t>
  </si>
  <si>
    <t>Excludes trade within the European Union. Income groups based on World Bank classification in 1995</t>
  </si>
  <si>
    <t>Note: The figure displays the composition of global merchandise trade flows by income group. The analysis excludes trade within the European Union (i.e. intra-EU trade). The income groups are based on the 1995 World Bank's classification.</t>
  </si>
  <si>
    <t>Between low 
or middle-income</t>
  </si>
  <si>
    <t>Between high-income 
and low or middle-income</t>
  </si>
  <si>
    <t>Between 
high-income</t>
  </si>
  <si>
    <t>CHART 23 DATA</t>
  </si>
  <si>
    <t>Chart 23: Increasing share of low- and middle-income economies in global trade, 1995-2021</t>
  </si>
  <si>
    <t>Note: The figure displays the reductions in the average applied MFN tariff rate between multilateral and unilateral reductions expressed in percentage points (p.p.). The multilateral component is the reduction in applied MFN tariffs on products in economies where the bound rate in 2023 was lower than the applied rate in 1996. The unilateral component is the reduction in the remaining applied MFN tariffs. The figure is based on data for economies that are WTO members since 1996.</t>
  </si>
  <si>
    <t>Unilateral reduction</t>
  </si>
  <si>
    <t>Multilateral reduction</t>
  </si>
  <si>
    <t>Applied MFN tariff rate</t>
  </si>
  <si>
    <t>CHART 24 DATA</t>
  </si>
  <si>
    <t>Chart 24: Contribution of multilateral commitments to reductions in MFN tariff rates, 1996-2023</t>
  </si>
  <si>
    <t>Source: Larch et al. (2024).</t>
  </si>
  <si>
    <t>Upper bound</t>
  </si>
  <si>
    <t>Average estimates</t>
  </si>
  <si>
    <t>Lower bound</t>
  </si>
  <si>
    <t>CHART 25 DATA</t>
  </si>
  <si>
    <t>Chart 25: Lasting positive impact of GATT/WTO membership on trade</t>
  </si>
  <si>
    <t>Note: The figure displays the evolution of the export growth of environmental goods (specifically, light-emitting diodes (LEDs), solar and other non-electric water heaters, and wind turbines), digitally deliverable services (financial services, business activities, such as information, administrative and professional services, and other services traded across borders through computer networks, such as audio-visual and entertainment services). Estimates for 2023 are preliminary.</t>
  </si>
  <si>
    <t>Source: WTO (2024).</t>
  </si>
  <si>
    <t>Other goods and services exports</t>
  </si>
  <si>
    <t>Digitally delivered services exports</t>
  </si>
  <si>
    <t>Renewable energy goods exports</t>
  </si>
  <si>
    <t>CHART 26 DATA</t>
  </si>
  <si>
    <t>Chart 26: Export growth of environmental and digital trade significantly higher than other goods and services, 2005-2023</t>
  </si>
  <si>
    <t>Note: * January to July.</t>
  </si>
  <si>
    <t>Source: WTO-UNCTAD estimates.</t>
  </si>
  <si>
    <t>Source: National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</si>
</sst>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164" formatCode="0.0"/>
    <numFmt numFmtId="165" formatCode="0.0%"/>
    <numFmt numFmtId="166" formatCode="0.0000"/>
    <numFmt numFmtId="167" formatCode="mmm\-yyyy"/>
  </numFmts>
  <fonts count="44">
    <font>
      <sz val="11"/>
      <color theme="1"/>
      <name val="Calibri"/>
      <family val="2"/>
      <scheme val="minor"/>
    </font>
    <font>
      <sz val="10"/>
      <color theme="1"/>
      <name val="Calibri"/>
      <family val="2"/>
      <scheme val="minor"/>
    </font>
    <font>
      <sz val="8"/>
      <color theme="1"/>
      <name val="Calibri"/>
      <family val="2"/>
      <scheme val="minor"/>
    </font>
    <font>
      <sz val="9"/>
      <color theme="1"/>
      <name val="Calibri"/>
      <family val="2"/>
      <scheme val="minor"/>
    </font>
    <font>
      <b/>
      <sz val="10"/>
      <color theme="1"/>
      <name val="Calibri"/>
      <family val="2"/>
      <scheme val="minor"/>
    </font>
    <font>
      <vertAlign val="superscript"/>
      <sz val="10"/>
      <color theme="1"/>
      <name val="Calibri"/>
      <family val="2"/>
      <scheme val="minor"/>
    </font>
    <font>
      <sz val="10"/>
      <name val="Calibri"/>
      <family val="2"/>
      <scheme val="minor"/>
    </font>
    <font>
      <b/>
      <sz val="10"/>
      <color theme="0"/>
      <name val="Calibri"/>
      <family val="2"/>
      <scheme val="minor"/>
    </font>
    <font>
      <b/>
      <vertAlign val="superscript"/>
      <sz val="10"/>
      <color theme="0"/>
      <name val="Calibri"/>
      <family val="2"/>
      <scheme val="minor"/>
    </font>
    <font>
      <sz val="10"/>
      <color theme="3"/>
      <name val="Calibri"/>
      <family val="2"/>
      <scheme val="minor"/>
    </font>
    <font>
      <b/>
      <sz val="14"/>
      <color theme="3"/>
      <name val="Calibri"/>
      <family val="2"/>
      <scheme val="minor"/>
    </font>
    <font>
      <b/>
      <vertAlign val="superscript"/>
      <sz val="14"/>
      <color theme="3"/>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11"/>
      <color theme="0"/>
      <name val="Calibri"/>
      <family val="2"/>
      <scheme val="minor"/>
    </font>
    <font>
      <b/>
      <sz val="16"/>
      <color theme="3"/>
      <name val="Calibri"/>
      <family val="2"/>
      <scheme val="minor"/>
    </font>
    <font>
      <sz val="11"/>
      <color theme="3"/>
      <name val="Calibri"/>
      <family val="2"/>
      <scheme val="minor"/>
    </font>
    <font>
      <sz val="10"/>
      <name val="Arial"/>
      <family val="2"/>
    </font>
    <font>
      <u/>
      <sz val="11"/>
      <color theme="10"/>
      <name val="Calibri"/>
      <family val="2"/>
      <scheme val="minor"/>
    </font>
    <font>
      <sz val="12"/>
      <color theme="3"/>
      <name val="Calibri"/>
      <family val="2"/>
      <scheme val="minor"/>
    </font>
    <font>
      <b/>
      <sz val="18"/>
      <color theme="3"/>
      <name val="Calibri"/>
      <family val="2"/>
      <scheme val="minor"/>
    </font>
    <font>
      <b/>
      <sz val="20"/>
      <color theme="1"/>
      <name val="Calibri"/>
      <family val="2"/>
      <scheme val="minor"/>
    </font>
    <font>
      <sz val="14"/>
      <color theme="3"/>
      <name val="Calibri"/>
      <family val="2"/>
      <scheme val="minor"/>
    </font>
    <font>
      <b/>
      <sz val="20"/>
      <color theme="3"/>
      <name val="Calibri"/>
      <family val="2"/>
      <scheme val="minor"/>
    </font>
    <font>
      <sz val="11"/>
      <name val="Calibri"/>
      <family val="2"/>
      <scheme val="minor"/>
    </font>
    <font>
      <vertAlign val="superscript"/>
      <sz val="11"/>
      <name val="Calibri"/>
      <family val="2"/>
      <scheme val="minor"/>
    </font>
    <font>
      <sz val="8"/>
      <color rgb="FF939598"/>
      <name val="Arial"/>
      <family val="2"/>
    </font>
    <font>
      <b/>
      <sz val="12.5"/>
      <color theme="1"/>
      <name val="Calibri"/>
      <family val="2"/>
      <scheme val="minor"/>
    </font>
    <font>
      <b/>
      <sz val="12"/>
      <color theme="1"/>
      <name val="Calibri"/>
      <family val="2"/>
      <scheme val="minor"/>
    </font>
    <font>
      <b/>
      <sz val="12"/>
      <name val="MS Sans Serif"/>
    </font>
    <font>
      <b/>
      <sz val="13.5"/>
      <name val="MS Sans Serif"/>
      <family val="2"/>
    </font>
    <font>
      <b/>
      <sz val="10"/>
      <name val="Calibri"/>
      <family val="2"/>
      <scheme val="minor"/>
    </font>
    <font>
      <b/>
      <sz val="18"/>
      <color theme="1"/>
      <name val="Calibri"/>
      <family val="2"/>
      <scheme val="minor"/>
    </font>
    <font>
      <sz val="12"/>
      <color theme="1"/>
      <name val="Calibri"/>
      <family val="2"/>
      <scheme val="minor"/>
    </font>
    <font>
      <sz val="11"/>
      <color rgb="FF000000"/>
      <name val="Calibri"/>
      <family val="2"/>
      <scheme val="minor"/>
    </font>
    <font>
      <sz val="9"/>
      <color rgb="FF000000"/>
      <name val="Calibri"/>
      <family val="2"/>
      <scheme val="minor"/>
    </font>
    <font>
      <b/>
      <sz val="16"/>
      <color theme="1"/>
      <name val="Calibri"/>
      <family val="2"/>
      <scheme val="minor"/>
    </font>
    <font>
      <sz val="10"/>
      <name val="`"/>
    </font>
    <font>
      <sz val="10"/>
      <color theme="1"/>
      <name val="Calibri"/>
      <family val="2"/>
    </font>
    <font>
      <b/>
      <sz val="14"/>
      <color rgb="FF1F497D"/>
      <name val="Calibri"/>
      <family val="2"/>
    </font>
    <font>
      <sz val="11"/>
      <color theme="4"/>
      <name val="Calibri"/>
      <family val="2"/>
      <scheme val="minor"/>
    </font>
    <font>
      <b/>
      <sz val="10"/>
      <color theme="4"/>
      <name val="Calibri"/>
      <family val="2"/>
      <scheme val="minor"/>
    </font>
    <font>
      <b/>
      <sz val="14"/>
      <color rgb="FF1F497D"/>
      <name val="Calibri"/>
      <family val="2"/>
      <scheme val="minor"/>
    </font>
  </fonts>
  <fills count="7">
    <fill>
      <patternFill patternType="none"/>
    </fill>
    <fill>
      <patternFill patternType="gray125"/>
    </fill>
    <fill>
      <patternFill patternType="solid">
        <fgColor theme="2"/>
        <bgColor indexed="64"/>
      </patternFill>
    </fill>
    <fill>
      <patternFill patternType="solid">
        <fgColor theme="9"/>
        <bgColor indexed="64"/>
      </patternFill>
    </fill>
    <fill>
      <patternFill patternType="solid">
        <fgColor theme="3"/>
        <bgColor indexed="64"/>
      </patternFill>
    </fill>
    <fill>
      <patternFill patternType="solid">
        <fgColor rgb="FFFFFFFF"/>
        <bgColor indexed="64"/>
      </patternFill>
    </fill>
    <fill>
      <patternFill patternType="solid">
        <fgColor theme="0"/>
        <bgColor indexed="64"/>
      </patternFill>
    </fill>
  </fills>
  <borders count="4">
    <border>
      <left/>
      <right/>
      <top/>
      <bottom/>
      <diagonal/>
    </border>
    <border>
      <left/>
      <right/>
      <top style="hair">
        <color auto="1"/>
      </top>
      <bottom style="hair">
        <color auto="1"/>
      </bottom>
      <diagonal/>
    </border>
    <border>
      <left/>
      <right/>
      <top/>
      <bottom style="hair">
        <color auto="1"/>
      </bottom>
      <diagonal/>
    </border>
    <border>
      <left/>
      <right/>
      <top/>
      <bottom style="medium">
        <color rgb="FFE5E5E5"/>
      </bottom>
      <diagonal/>
    </border>
  </borders>
  <cellStyleXfs count="8">
    <xf numFmtId="0" fontId="0" fillId="0" borderId="0"/>
    <xf numFmtId="9" fontId="12" fillId="0" borderId="0" applyFont="0" applyFill="0" applyBorder="0" applyAlignment="0" applyProtection="0"/>
    <xf numFmtId="0" fontId="18" fillId="0" borderId="0"/>
    <xf numFmtId="0" fontId="19" fillId="0" borderId="0" applyNumberFormat="0" applyFill="0" applyBorder="0" applyAlignment="0" applyProtection="0"/>
    <xf numFmtId="0" fontId="18" fillId="0" borderId="0"/>
    <xf numFmtId="0" fontId="34" fillId="0" borderId="0"/>
    <xf numFmtId="0" fontId="35" fillId="0" borderId="0"/>
    <xf numFmtId="0" fontId="18" fillId="0" borderId="0" applyNumberFormat="0" applyFill="0" applyBorder="0" applyAlignment="0" applyProtection="0"/>
  </cellStyleXfs>
  <cellXfs count="103">
    <xf numFmtId="0" fontId="0" fillId="0" borderId="0" xfId="0"/>
    <xf numFmtId="0" fontId="1" fillId="0" borderId="0" xfId="0" applyFont="1"/>
    <xf numFmtId="164" fontId="0" fillId="0" borderId="0" xfId="0" applyNumberFormat="1"/>
    <xf numFmtId="0" fontId="2" fillId="0" borderId="0" xfId="0" applyFont="1"/>
    <xf numFmtId="0" fontId="3" fillId="0" borderId="0" xfId="0" applyFont="1" applyAlignment="1">
      <alignment vertical="top" wrapText="1"/>
    </xf>
    <xf numFmtId="164" fontId="1" fillId="0" borderId="1" xfId="0" applyNumberFormat="1" applyFont="1" applyBorder="1"/>
    <xf numFmtId="0" fontId="1" fillId="0" borderId="1" xfId="0" applyFont="1" applyBorder="1" applyAlignment="1">
      <alignment horizontal="left"/>
    </xf>
    <xf numFmtId="164" fontId="1" fillId="0" borderId="1" xfId="0" quotePrefix="1" applyNumberFormat="1" applyFont="1" applyBorder="1" applyAlignment="1">
      <alignment horizontal="right"/>
    </xf>
    <xf numFmtId="0" fontId="0" fillId="2" borderId="1" xfId="0" applyFill="1" applyBorder="1"/>
    <xf numFmtId="0" fontId="4" fillId="2" borderId="1" xfId="0" applyFont="1" applyFill="1" applyBorder="1" applyAlignment="1">
      <alignment horizontal="left"/>
    </xf>
    <xf numFmtId="164" fontId="4" fillId="2" borderId="1" xfId="0" applyNumberFormat="1" applyFont="1" applyFill="1" applyBorder="1"/>
    <xf numFmtId="164" fontId="1" fillId="2" borderId="1" xfId="0" applyNumberFormat="1" applyFont="1" applyFill="1" applyBorder="1"/>
    <xf numFmtId="164" fontId="6" fillId="0" borderId="1" xfId="0" applyNumberFormat="1" applyFont="1" applyBorder="1"/>
    <xf numFmtId="164" fontId="1" fillId="2" borderId="2" xfId="0" applyNumberFormat="1" applyFont="1" applyFill="1" applyBorder="1"/>
    <xf numFmtId="0" fontId="4" fillId="2" borderId="2" xfId="0" applyFont="1" applyFill="1" applyBorder="1" applyAlignment="1">
      <alignment horizontal="left"/>
    </xf>
    <xf numFmtId="164" fontId="7" fillId="3" borderId="0" xfId="0" applyNumberFormat="1" applyFont="1" applyFill="1"/>
    <xf numFmtId="0" fontId="7" fillId="3" borderId="0" xfId="0" applyFont="1" applyFill="1"/>
    <xf numFmtId="0" fontId="7" fillId="4" borderId="0" xfId="0" applyFont="1" applyFill="1" applyAlignment="1">
      <alignment horizontal="right"/>
    </xf>
    <xf numFmtId="0" fontId="7" fillId="4" borderId="0" xfId="0" applyFont="1" applyFill="1"/>
    <xf numFmtId="2" fontId="1" fillId="0" borderId="0" xfId="0" applyNumberFormat="1" applyFont="1"/>
    <xf numFmtId="0" fontId="9" fillId="0" borderId="0" xfId="0" applyFont="1"/>
    <xf numFmtId="0" fontId="10" fillId="0" borderId="0" xfId="0" applyFont="1"/>
    <xf numFmtId="0" fontId="0" fillId="0" borderId="0" xfId="0" quotePrefix="1"/>
    <xf numFmtId="0" fontId="14" fillId="0" borderId="0" xfId="0" applyFont="1"/>
    <xf numFmtId="0" fontId="16" fillId="0" borderId="0" xfId="0" applyFont="1"/>
    <xf numFmtId="1" fontId="0" fillId="0" borderId="0" xfId="0" applyNumberFormat="1"/>
    <xf numFmtId="0" fontId="17" fillId="0" borderId="0" xfId="0" applyFont="1"/>
    <xf numFmtId="0" fontId="0" fillId="0" borderId="0" xfId="0" applyAlignment="1">
      <alignment horizontal="right"/>
    </xf>
    <xf numFmtId="0" fontId="0" fillId="0" borderId="0" xfId="0" quotePrefix="1" applyAlignment="1">
      <alignment horizontal="right"/>
    </xf>
    <xf numFmtId="165" fontId="0" fillId="0" borderId="0" xfId="1" applyNumberFormat="1" applyFont="1"/>
    <xf numFmtId="166" fontId="0" fillId="0" borderId="0" xfId="0" applyNumberFormat="1"/>
    <xf numFmtId="2" fontId="0" fillId="0" borderId="0" xfId="0" applyNumberFormat="1"/>
    <xf numFmtId="0" fontId="3" fillId="0" borderId="0" xfId="0" applyFont="1"/>
    <xf numFmtId="0" fontId="3" fillId="0" borderId="0" xfId="0" applyFont="1" applyAlignment="1">
      <alignment horizontal="left" vertical="top" wrapText="1"/>
    </xf>
    <xf numFmtId="0" fontId="18" fillId="0" borderId="0" xfId="2"/>
    <xf numFmtId="164" fontId="18" fillId="0" borderId="0" xfId="2" applyNumberFormat="1"/>
    <xf numFmtId="17" fontId="18" fillId="0" borderId="0" xfId="2" applyNumberFormat="1"/>
    <xf numFmtId="0" fontId="19" fillId="0" borderId="0" xfId="3"/>
    <xf numFmtId="0" fontId="20" fillId="0" borderId="0" xfId="0" applyFont="1"/>
    <xf numFmtId="0" fontId="22" fillId="0" borderId="0" xfId="0" applyFont="1"/>
    <xf numFmtId="0" fontId="23" fillId="0" borderId="0" xfId="0" applyFont="1"/>
    <xf numFmtId="0" fontId="24" fillId="0" borderId="0" xfId="0" applyFont="1"/>
    <xf numFmtId="165" fontId="0" fillId="0" borderId="0" xfId="0" applyNumberFormat="1"/>
    <xf numFmtId="0" fontId="15" fillId="0" borderId="0" xfId="0" applyFont="1"/>
    <xf numFmtId="0" fontId="25" fillId="0" borderId="0" xfId="0" applyFont="1"/>
    <xf numFmtId="164" fontId="25" fillId="0" borderId="0" xfId="0" applyNumberFormat="1" applyFont="1"/>
    <xf numFmtId="17" fontId="0" fillId="0" borderId="0" xfId="0" applyNumberFormat="1"/>
    <xf numFmtId="167" fontId="0" fillId="0" borderId="0" xfId="0" applyNumberFormat="1" applyAlignment="1">
      <alignment horizontal="right"/>
    </xf>
    <xf numFmtId="164" fontId="0" fillId="0" borderId="0" xfId="0" applyNumberFormat="1" applyAlignment="1">
      <alignment horizontal="right"/>
    </xf>
    <xf numFmtId="0" fontId="0" fillId="0" borderId="0" xfId="0" applyAlignment="1">
      <alignment horizontal="left" vertical="top" wrapText="1"/>
    </xf>
    <xf numFmtId="0" fontId="27" fillId="5" borderId="3" xfId="0" applyFont="1" applyFill="1" applyBorder="1" applyAlignment="1">
      <alignment horizontal="left"/>
    </xf>
    <xf numFmtId="11" fontId="0" fillId="0" borderId="0" xfId="0" applyNumberFormat="1"/>
    <xf numFmtId="0" fontId="1" fillId="0" borderId="0" xfId="0" applyFont="1" applyAlignment="1">
      <alignment horizontal="left" wrapText="1"/>
    </xf>
    <xf numFmtId="0" fontId="10" fillId="0" borderId="0" xfId="0" applyFont="1" applyAlignment="1">
      <alignment horizontal="left" wrapText="1"/>
    </xf>
    <xf numFmtId="1" fontId="18" fillId="0" borderId="0" xfId="4" applyNumberFormat="1"/>
    <xf numFmtId="8" fontId="1" fillId="0" borderId="0" xfId="0" applyNumberFormat="1" applyFont="1" applyAlignment="1">
      <alignment horizontal="left" vertical="top"/>
    </xf>
    <xf numFmtId="8" fontId="0" fillId="0" borderId="0" xfId="0" applyNumberFormat="1"/>
    <xf numFmtId="8" fontId="1" fillId="0" borderId="0" xfId="0" applyNumberFormat="1" applyFont="1"/>
    <xf numFmtId="8" fontId="28" fillId="0" borderId="0" xfId="0" applyNumberFormat="1" applyFont="1" applyAlignment="1">
      <alignment horizontal="center"/>
    </xf>
    <xf numFmtId="8" fontId="29" fillId="0" borderId="0" xfId="0" applyNumberFormat="1" applyFont="1" applyAlignment="1">
      <alignment horizontal="center"/>
    </xf>
    <xf numFmtId="0" fontId="0" fillId="0" borderId="0" xfId="0" applyAlignment="1">
      <alignment vertical="top"/>
    </xf>
    <xf numFmtId="8" fontId="21" fillId="0" borderId="0" xfId="0" applyNumberFormat="1" applyFont="1" applyAlignment="1">
      <alignment horizontal="left" vertical="top" wrapText="1"/>
    </xf>
    <xf numFmtId="17" fontId="6" fillId="0" borderId="0" xfId="0" applyNumberFormat="1" applyFont="1"/>
    <xf numFmtId="0" fontId="6" fillId="0" borderId="0" xfId="0" applyFont="1" applyAlignment="1">
      <alignment vertical="top" wrapText="1"/>
    </xf>
    <xf numFmtId="0" fontId="6" fillId="0" borderId="0" xfId="0" applyFont="1"/>
    <xf numFmtId="0" fontId="30" fillId="0" borderId="0" xfId="0" applyFont="1" applyAlignment="1">
      <alignment horizontal="left"/>
    </xf>
    <xf numFmtId="0" fontId="31" fillId="0" borderId="0" xfId="0" applyFont="1"/>
    <xf numFmtId="0" fontId="32" fillId="0" borderId="0" xfId="0" applyFont="1"/>
    <xf numFmtId="0" fontId="33" fillId="0" borderId="0" xfId="0" applyFont="1"/>
    <xf numFmtId="0" fontId="34" fillId="0" borderId="0" xfId="5"/>
    <xf numFmtId="0" fontId="35" fillId="0" borderId="0" xfId="6"/>
    <xf numFmtId="9" fontId="36" fillId="0" borderId="0" xfId="6" applyNumberFormat="1" applyFont="1"/>
    <xf numFmtId="0" fontId="36" fillId="0" borderId="0" xfId="6" applyFont="1"/>
    <xf numFmtId="165" fontId="36" fillId="0" borderId="0" xfId="6" applyNumberFormat="1" applyFont="1"/>
    <xf numFmtId="0" fontId="34" fillId="0" borderId="0" xfId="0" applyFont="1" applyAlignment="1">
      <alignment horizontal="center"/>
    </xf>
    <xf numFmtId="0" fontId="29" fillId="0" borderId="0" xfId="0" applyFont="1" applyAlignment="1">
      <alignment horizontal="center"/>
    </xf>
    <xf numFmtId="0" fontId="0" fillId="0" borderId="0" xfId="0" applyAlignment="1">
      <alignment wrapText="1"/>
    </xf>
    <xf numFmtId="0" fontId="0" fillId="0" borderId="0" xfId="0" applyAlignment="1">
      <alignment horizontal="center"/>
    </xf>
    <xf numFmtId="0" fontId="37" fillId="0" borderId="0" xfId="0" applyFont="1"/>
    <xf numFmtId="17" fontId="18" fillId="0" borderId="0" xfId="4" applyNumberFormat="1"/>
    <xf numFmtId="1" fontId="38" fillId="0" borderId="0" xfId="4" applyNumberFormat="1" applyFont="1"/>
    <xf numFmtId="0" fontId="18" fillId="0" borderId="0" xfId="4"/>
    <xf numFmtId="9" fontId="0" fillId="0" borderId="0" xfId="0" applyNumberFormat="1"/>
    <xf numFmtId="0" fontId="0" fillId="0" borderId="0" xfId="1" applyNumberFormat="1" applyFont="1"/>
    <xf numFmtId="0" fontId="39" fillId="0" borderId="0" xfId="0" applyFont="1" applyAlignment="1">
      <alignment vertical="top" wrapText="1"/>
    </xf>
    <xf numFmtId="0" fontId="39" fillId="0" borderId="0" xfId="0" applyFont="1" applyAlignment="1">
      <alignment vertical="top"/>
    </xf>
    <xf numFmtId="0" fontId="40" fillId="0" borderId="0" xfId="0" applyFont="1" applyAlignment="1">
      <alignment horizontal="left" vertical="top" wrapText="1"/>
    </xf>
    <xf numFmtId="9" fontId="0" fillId="0" borderId="0" xfId="1" applyFont="1"/>
    <xf numFmtId="0" fontId="1" fillId="0" borderId="0" xfId="0" applyFont="1" applyAlignment="1">
      <alignment vertical="top" wrapText="1"/>
    </xf>
    <xf numFmtId="0" fontId="13" fillId="0" borderId="0" xfId="0" applyFont="1" applyAlignment="1">
      <alignment vertical="top" wrapText="1"/>
    </xf>
    <xf numFmtId="0" fontId="40" fillId="0" borderId="0" xfId="0" applyFont="1" applyAlignment="1">
      <alignment horizontal="left" vertical="top"/>
    </xf>
    <xf numFmtId="0" fontId="39" fillId="0" borderId="0" xfId="0" applyFont="1" applyAlignment="1">
      <alignment vertical="center"/>
    </xf>
    <xf numFmtId="10" fontId="0" fillId="0" borderId="0" xfId="0" applyNumberFormat="1"/>
    <xf numFmtId="0" fontId="1" fillId="0" borderId="0" xfId="0" applyFont="1" applyAlignment="1">
      <alignment vertical="top"/>
    </xf>
    <xf numFmtId="0" fontId="0" fillId="6" borderId="0" xfId="0" applyFill="1"/>
    <xf numFmtId="164" fontId="41" fillId="0" borderId="0" xfId="0" applyNumberFormat="1" applyFont="1" applyAlignment="1">
      <alignment horizontal="right"/>
    </xf>
    <xf numFmtId="0" fontId="1" fillId="0" borderId="0" xfId="7" applyFont="1" applyFill="1" applyAlignment="1">
      <alignment horizontal="right"/>
    </xf>
    <xf numFmtId="0" fontId="1" fillId="0" borderId="0" xfId="7" applyFont="1" applyFill="1"/>
    <xf numFmtId="0" fontId="4" fillId="0" borderId="0" xfId="7" applyFont="1" applyFill="1"/>
    <xf numFmtId="0" fontId="1" fillId="0" borderId="0" xfId="7" applyFont="1" applyFill="1" applyAlignment="1">
      <alignment vertical="top"/>
    </xf>
    <xf numFmtId="0" fontId="42" fillId="0" borderId="0" xfId="7" applyFont="1" applyFill="1" applyAlignment="1">
      <alignment horizontal="right"/>
    </xf>
    <xf numFmtId="0" fontId="43" fillId="0" borderId="0" xfId="0" applyFont="1" applyAlignment="1">
      <alignment vertical="top" wrapText="1"/>
    </xf>
    <xf numFmtId="0" fontId="0" fillId="0" borderId="0" xfId="0" applyAlignment="1">
      <alignment horizontal="left" vertical="top" wrapText="1"/>
    </xf>
  </cellXfs>
  <cellStyles count="8">
    <cellStyle name="ANCLAS,REZONES Y SUS PARTES,DE FUNDICION,DE HIERRO O DE ACERO" xfId="7" xr:uid="{A71ACD19-F57D-4163-BC9B-DBC1A8893BB4}"/>
    <cellStyle name="Hyperlink" xfId="3" builtinId="8"/>
    <cellStyle name="Normal" xfId="0" builtinId="0"/>
    <cellStyle name="Normal 2" xfId="6" xr:uid="{9518370C-2D0F-4D4E-928F-EAFBC1A6DAFD}"/>
    <cellStyle name="Normal 3" xfId="2" xr:uid="{43F29943-20BE-4EF4-85AD-38299DF3BFBD}"/>
    <cellStyle name="Normal 5" xfId="5" xr:uid="{4AA3DF99-35E8-4572-9CA5-569CBF770B50}"/>
    <cellStyle name="Normal 8" xfId="4" xr:uid="{0917E1A6-962F-446C-B607-7991BBD99CA6}"/>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7.xml"/><Relationship Id="rId42" Type="http://schemas.openxmlformats.org/officeDocument/2006/relationships/externalLink" Target="externalLinks/externalLink15.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6.xml"/><Relationship Id="rId38" Type="http://schemas.openxmlformats.org/officeDocument/2006/relationships/externalLink" Target="externalLinks/externalLink11.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2.xml"/><Relationship Id="rId41"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5.xml"/><Relationship Id="rId37" Type="http://schemas.openxmlformats.org/officeDocument/2006/relationships/externalLink" Target="externalLinks/externalLink10.xml"/><Relationship Id="rId40" Type="http://schemas.openxmlformats.org/officeDocument/2006/relationships/externalLink" Target="externalLinks/externalLink13.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externalLink" Target="externalLinks/externalLink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4.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3.xml"/><Relationship Id="rId35" Type="http://schemas.openxmlformats.org/officeDocument/2006/relationships/externalLink" Target="externalLinks/externalLink8.xml"/><Relationship Id="rId43" Type="http://schemas.openxmlformats.org/officeDocument/2006/relationships/externalLink" Target="externalLinks/externalLink1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3" Type="http://schemas.openxmlformats.org/officeDocument/2006/relationships/chartUserShapes" Target="../drawings/drawing30.xml"/><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r>
              <a:rPr lang="en-GB" b="1">
                <a:solidFill>
                  <a:schemeClr val="tx2"/>
                </a:solidFill>
              </a:rPr>
              <a:t>Merchandise trade volume growth</a:t>
            </a:r>
          </a:p>
        </c:rich>
      </c:tx>
      <c:layout>
        <c:manualLayout>
          <c:xMode val="edge"/>
          <c:yMode val="edge"/>
          <c:x val="0.16838539754063497"/>
          <c:y val="0"/>
        </c:manualLayout>
      </c:layout>
      <c:overlay val="0"/>
      <c:spPr>
        <a:noFill/>
        <a:ln>
          <a:noFill/>
        </a:ln>
        <a:effectLst/>
      </c:spPr>
      <c:txPr>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Chart1!$S$7</c:f>
              <c:strCache>
                <c:ptCount val="1"/>
                <c:pt idx="0">
                  <c:v>Current estimate</c:v>
                </c:pt>
              </c:strCache>
            </c:strRef>
          </c:tx>
          <c:spPr>
            <a:solidFill>
              <a:schemeClr val="tx2"/>
            </a:solidFill>
            <a:ln>
              <a:noFill/>
            </a:ln>
            <a:effectLst/>
          </c:spPr>
          <c:invertIfNegative val="0"/>
          <c:dLbls>
            <c:spPr>
              <a:noFill/>
              <a:ln>
                <a:noFill/>
              </a:ln>
              <a:effectLst/>
            </c:spPr>
            <c:txPr>
              <a:bodyPr rot="0" spcFirstLastPara="1" vertOverflow="ellipsis" vert="horz" wrap="square" anchor="ctr" anchorCtr="1"/>
              <a:lstStyle/>
              <a:p>
                <a:pPr>
                  <a:defRPr sz="1200" b="1" i="0" u="none" strike="noStrike" kern="1200" baseline="0">
                    <a:solidFill>
                      <a:schemeClr val="bg2"/>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Chart1!$T$6:$X$6</c:f>
              <c:numCache>
                <c:formatCode>General</c:formatCode>
                <c:ptCount val="5"/>
                <c:pt idx="0">
                  <c:v>2021</c:v>
                </c:pt>
                <c:pt idx="1">
                  <c:v>2022</c:v>
                </c:pt>
                <c:pt idx="2">
                  <c:v>2023</c:v>
                </c:pt>
                <c:pt idx="3">
                  <c:v>2024</c:v>
                </c:pt>
                <c:pt idx="4">
                  <c:v>2025</c:v>
                </c:pt>
              </c:numCache>
            </c:numRef>
          </c:cat>
          <c:val>
            <c:numRef>
              <c:f>Chart1!$T$7:$X$7</c:f>
              <c:numCache>
                <c:formatCode>0.0</c:formatCode>
                <c:ptCount val="5"/>
                <c:pt idx="0">
                  <c:v>9.0330000000000013</c:v>
                </c:pt>
                <c:pt idx="1">
                  <c:v>2.1670000000000016</c:v>
                </c:pt>
                <c:pt idx="2">
                  <c:v>-1.1219999999999999</c:v>
                </c:pt>
                <c:pt idx="3">
                  <c:v>2.6611290918710102</c:v>
                </c:pt>
                <c:pt idx="4">
                  <c:v>3.00938905891041</c:v>
                </c:pt>
              </c:numCache>
            </c:numRef>
          </c:val>
          <c:extLst>
            <c:ext xmlns:c16="http://schemas.microsoft.com/office/drawing/2014/chart" uri="{C3380CC4-5D6E-409C-BE32-E72D297353CC}">
              <c16:uniqueId val="{00000000-308C-409D-8714-03DE89FC507D}"/>
            </c:ext>
          </c:extLst>
        </c:ser>
        <c:dLbls>
          <c:showLegendKey val="0"/>
          <c:showVal val="0"/>
          <c:showCatName val="0"/>
          <c:showSerName val="0"/>
          <c:showPercent val="0"/>
          <c:showBubbleSize val="0"/>
        </c:dLbls>
        <c:gapWidth val="120"/>
        <c:axId val="833810384"/>
        <c:axId val="833811824"/>
      </c:barChart>
      <c:lineChart>
        <c:grouping val="standard"/>
        <c:varyColors val="0"/>
        <c:ser>
          <c:idx val="1"/>
          <c:order val="1"/>
          <c:tx>
            <c:strRef>
              <c:f>Chart1!$S$8</c:f>
              <c:strCache>
                <c:ptCount val="1"/>
                <c:pt idx="0">
                  <c:v>April 2024</c:v>
                </c:pt>
              </c:strCache>
            </c:strRef>
          </c:tx>
          <c:spPr>
            <a:ln w="28575" cap="rnd">
              <a:solidFill>
                <a:schemeClr val="accent6"/>
              </a:solidFill>
              <a:round/>
            </a:ln>
            <a:effectLst/>
          </c:spPr>
          <c:marker>
            <c:symbol val="diamond"/>
            <c:size val="9"/>
            <c:spPr>
              <a:solidFill>
                <a:schemeClr val="accent6"/>
              </a:solidFill>
              <a:ln w="9525">
                <a:solidFill>
                  <a:schemeClr val="accent6"/>
                </a:solidFill>
              </a:ln>
              <a:effectLst/>
            </c:spPr>
          </c:marker>
          <c:dLbls>
            <c:dLbl>
              <c:idx val="2"/>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08C-409D-8714-03DE89FC507D}"/>
                </c:ext>
              </c:extLst>
            </c:dLbl>
            <c:spPr>
              <a:noFill/>
              <a:ln>
                <a:noFill/>
              </a:ln>
              <a:effectLst/>
            </c:spPr>
            <c:txPr>
              <a:bodyPr rot="0" spcFirstLastPara="1" vertOverflow="ellipsis" vert="horz" wrap="square" anchor="ctr" anchorCtr="1"/>
              <a:lstStyle/>
              <a:p>
                <a:pPr>
                  <a:defRPr sz="1200" b="1" i="0" u="none" strike="noStrike" kern="1200" baseline="0">
                    <a:solidFill>
                      <a:schemeClr val="accent6"/>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Chart1!$T$6:$X$6</c:f>
              <c:numCache>
                <c:formatCode>General</c:formatCode>
                <c:ptCount val="5"/>
                <c:pt idx="0">
                  <c:v>2021</c:v>
                </c:pt>
                <c:pt idx="1">
                  <c:v>2022</c:v>
                </c:pt>
                <c:pt idx="2">
                  <c:v>2023</c:v>
                </c:pt>
                <c:pt idx="3">
                  <c:v>2024</c:v>
                </c:pt>
                <c:pt idx="4">
                  <c:v>2025</c:v>
                </c:pt>
              </c:numCache>
            </c:numRef>
          </c:cat>
          <c:val>
            <c:numRef>
              <c:f>Chart1!$T$8:$X$8</c:f>
              <c:numCache>
                <c:formatCode>0.0</c:formatCode>
                <c:ptCount val="5"/>
                <c:pt idx="0">
                  <c:v>9.5726198125699966</c:v>
                </c:pt>
                <c:pt idx="1">
                  <c:v>3.0225367372140042</c:v>
                </c:pt>
                <c:pt idx="2">
                  <c:v>-1.1803920943783481</c:v>
                </c:pt>
                <c:pt idx="3">
                  <c:v>2.57909221835139</c:v>
                </c:pt>
                <c:pt idx="4">
                  <c:v>3.3203550762978802</c:v>
                </c:pt>
              </c:numCache>
            </c:numRef>
          </c:val>
          <c:smooth val="0"/>
          <c:extLst>
            <c:ext xmlns:c16="http://schemas.microsoft.com/office/drawing/2014/chart" uri="{C3380CC4-5D6E-409C-BE32-E72D297353CC}">
              <c16:uniqueId val="{00000002-308C-409D-8714-03DE89FC507D}"/>
            </c:ext>
          </c:extLst>
        </c:ser>
        <c:dLbls>
          <c:showLegendKey val="0"/>
          <c:showVal val="0"/>
          <c:showCatName val="0"/>
          <c:showSerName val="0"/>
          <c:showPercent val="0"/>
          <c:showBubbleSize val="0"/>
        </c:dLbls>
        <c:marker val="1"/>
        <c:smooth val="0"/>
        <c:axId val="833810384"/>
        <c:axId val="833811824"/>
      </c:lineChart>
      <c:catAx>
        <c:axId val="8338103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833811824"/>
        <c:crosses val="autoZero"/>
        <c:auto val="1"/>
        <c:lblAlgn val="ctr"/>
        <c:lblOffset val="100"/>
        <c:noMultiLvlLbl val="0"/>
      </c:catAx>
      <c:valAx>
        <c:axId val="833811824"/>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833810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baseline="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r>
              <a:rPr lang="en-GB" b="1">
                <a:solidFill>
                  <a:schemeClr val="tx2"/>
                </a:solidFill>
              </a:rPr>
              <a:t>Real GDP growth at market exchange rates</a:t>
            </a:r>
          </a:p>
        </c:rich>
      </c:tx>
      <c:layout>
        <c:manualLayout>
          <c:xMode val="edge"/>
          <c:yMode val="edge"/>
          <c:x val="0.11284217117598688"/>
          <c:y val="0"/>
        </c:manualLayout>
      </c:layout>
      <c:overlay val="0"/>
      <c:spPr>
        <a:noFill/>
        <a:ln>
          <a:noFill/>
        </a:ln>
        <a:effectLst/>
      </c:spPr>
      <c:txPr>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Chart1!$S$12</c:f>
              <c:strCache>
                <c:ptCount val="1"/>
                <c:pt idx="0">
                  <c:v>Current estimate</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2"/>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Chart1!$T$11:$X$11</c:f>
              <c:numCache>
                <c:formatCode>General</c:formatCode>
                <c:ptCount val="5"/>
                <c:pt idx="0">
                  <c:v>2021</c:v>
                </c:pt>
                <c:pt idx="1">
                  <c:v>2022</c:v>
                </c:pt>
                <c:pt idx="2">
                  <c:v>2023</c:v>
                </c:pt>
                <c:pt idx="3">
                  <c:v>2024</c:v>
                </c:pt>
                <c:pt idx="4">
                  <c:v>2025</c:v>
                </c:pt>
              </c:numCache>
            </c:numRef>
          </c:cat>
          <c:val>
            <c:numRef>
              <c:f>Chart1!$T$12:$X$12</c:f>
              <c:numCache>
                <c:formatCode>0.0</c:formatCode>
                <c:ptCount val="5"/>
                <c:pt idx="0">
                  <c:v>6.2957287621455311</c:v>
                </c:pt>
                <c:pt idx="1">
                  <c:v>3.0901618510441269</c:v>
                </c:pt>
                <c:pt idx="2">
                  <c:v>2.7160944855855602</c:v>
                </c:pt>
                <c:pt idx="3">
                  <c:v>2.7065489843857891</c:v>
                </c:pt>
                <c:pt idx="4">
                  <c:v>2.7122431665361662</c:v>
                </c:pt>
              </c:numCache>
            </c:numRef>
          </c:val>
          <c:extLst>
            <c:ext xmlns:c16="http://schemas.microsoft.com/office/drawing/2014/chart" uri="{C3380CC4-5D6E-409C-BE32-E72D297353CC}">
              <c16:uniqueId val="{00000000-693C-4D9D-8F6D-8545E091277C}"/>
            </c:ext>
          </c:extLst>
        </c:ser>
        <c:dLbls>
          <c:showLegendKey val="0"/>
          <c:showVal val="0"/>
          <c:showCatName val="0"/>
          <c:showSerName val="0"/>
          <c:showPercent val="0"/>
          <c:showBubbleSize val="0"/>
        </c:dLbls>
        <c:gapWidth val="120"/>
        <c:axId val="833810384"/>
        <c:axId val="833811824"/>
      </c:barChart>
      <c:lineChart>
        <c:grouping val="standard"/>
        <c:varyColors val="0"/>
        <c:ser>
          <c:idx val="1"/>
          <c:order val="1"/>
          <c:tx>
            <c:strRef>
              <c:f>Chart1!$S$13</c:f>
              <c:strCache>
                <c:ptCount val="1"/>
                <c:pt idx="0">
                  <c:v>April 2024</c:v>
                </c:pt>
              </c:strCache>
            </c:strRef>
          </c:tx>
          <c:spPr>
            <a:ln w="28575" cap="rnd">
              <a:solidFill>
                <a:schemeClr val="accent2"/>
              </a:solidFill>
              <a:round/>
            </a:ln>
            <a:effectLst/>
          </c:spPr>
          <c:marker>
            <c:symbol val="diamond"/>
            <c:size val="9"/>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Chart1!$T$11:$X$11</c:f>
              <c:numCache>
                <c:formatCode>General</c:formatCode>
                <c:ptCount val="5"/>
                <c:pt idx="0">
                  <c:v>2021</c:v>
                </c:pt>
                <c:pt idx="1">
                  <c:v>2022</c:v>
                </c:pt>
                <c:pt idx="2">
                  <c:v>2023</c:v>
                </c:pt>
                <c:pt idx="3">
                  <c:v>2024</c:v>
                </c:pt>
                <c:pt idx="4">
                  <c:v>2025</c:v>
                </c:pt>
              </c:numCache>
            </c:numRef>
          </c:cat>
          <c:val>
            <c:numRef>
              <c:f>Chart1!$T$13:$X$13</c:f>
              <c:numCache>
                <c:formatCode>0.0</c:formatCode>
                <c:ptCount val="5"/>
                <c:pt idx="0">
                  <c:v>6.1887905439381097</c:v>
                </c:pt>
                <c:pt idx="1">
                  <c:v>3.1012855916066502</c:v>
                </c:pt>
                <c:pt idx="2">
                  <c:v>2.71551080525174</c:v>
                </c:pt>
                <c:pt idx="3">
                  <c:v>2.5903586178752702</c:v>
                </c:pt>
                <c:pt idx="4">
                  <c:v>2.6696645646531398</c:v>
                </c:pt>
              </c:numCache>
            </c:numRef>
          </c:val>
          <c:smooth val="0"/>
          <c:extLst>
            <c:ext xmlns:c16="http://schemas.microsoft.com/office/drawing/2014/chart" uri="{C3380CC4-5D6E-409C-BE32-E72D297353CC}">
              <c16:uniqueId val="{00000001-693C-4D9D-8F6D-8545E091277C}"/>
            </c:ext>
          </c:extLst>
        </c:ser>
        <c:dLbls>
          <c:showLegendKey val="0"/>
          <c:showVal val="0"/>
          <c:showCatName val="0"/>
          <c:showSerName val="0"/>
          <c:showPercent val="0"/>
          <c:showBubbleSize val="0"/>
        </c:dLbls>
        <c:marker val="1"/>
        <c:smooth val="0"/>
        <c:axId val="833810384"/>
        <c:axId val="833811824"/>
      </c:lineChart>
      <c:catAx>
        <c:axId val="8338103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833811824"/>
        <c:crosses val="autoZero"/>
        <c:auto val="1"/>
        <c:lblAlgn val="ctr"/>
        <c:lblOffset val="100"/>
        <c:noMultiLvlLbl val="0"/>
      </c:catAx>
      <c:valAx>
        <c:axId val="833811824"/>
        <c:scaling>
          <c:orientation val="minMax"/>
          <c:max val="10"/>
          <c:min val="-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833810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baseline="0"/>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Chart2!$Q$5</c:f>
              <c:strCache>
                <c:ptCount val="1"/>
                <c:pt idx="0">
                  <c:v>Merchandise</c:v>
                </c:pt>
              </c:strCache>
            </c:strRef>
          </c:tx>
          <c:spPr>
            <a:solidFill>
              <a:schemeClr val="tx2"/>
            </a:solidFill>
            <a:ln>
              <a:noFill/>
            </a:ln>
            <a:effectLst/>
          </c:spPr>
          <c:invertIfNegative val="0"/>
          <c:dLbls>
            <c:spPr>
              <a:noFill/>
              <a:ln>
                <a:noFill/>
              </a:ln>
              <a:effectLst/>
            </c:spPr>
            <c:txPr>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Chart2!$R$4:$AA$4</c:f>
              <c:strCache>
                <c:ptCount val="10"/>
                <c:pt idx="0">
                  <c:v>2022Q1</c:v>
                </c:pt>
                <c:pt idx="1">
                  <c:v>2022Q2</c:v>
                </c:pt>
                <c:pt idx="2">
                  <c:v>2022Q3</c:v>
                </c:pt>
                <c:pt idx="3">
                  <c:v>2022Q4</c:v>
                </c:pt>
                <c:pt idx="4">
                  <c:v>2023Q1</c:v>
                </c:pt>
                <c:pt idx="5">
                  <c:v>2023Q2</c:v>
                </c:pt>
                <c:pt idx="6">
                  <c:v>2023Q3</c:v>
                </c:pt>
                <c:pt idx="7">
                  <c:v>2023Q4</c:v>
                </c:pt>
                <c:pt idx="8">
                  <c:v>2024Q1</c:v>
                </c:pt>
                <c:pt idx="9">
                  <c:v>2024Q2</c:v>
                </c:pt>
              </c:strCache>
            </c:strRef>
          </c:cat>
          <c:val>
            <c:numRef>
              <c:f>Chart2!$R$5:$AA$5</c:f>
              <c:numCache>
                <c:formatCode>0</c:formatCode>
                <c:ptCount val="10"/>
                <c:pt idx="0">
                  <c:v>20.60672282690652</c:v>
                </c:pt>
                <c:pt idx="1">
                  <c:v>17.049639037252096</c:v>
                </c:pt>
                <c:pt idx="2">
                  <c:v>13.805807509455237</c:v>
                </c:pt>
                <c:pt idx="3">
                  <c:v>1.4605663813743064</c:v>
                </c:pt>
                <c:pt idx="4">
                  <c:v>-1.7943043341225207</c:v>
                </c:pt>
                <c:pt idx="5">
                  <c:v>-7.3481616560771013</c:v>
                </c:pt>
                <c:pt idx="6">
                  <c:v>-7.8449709604330504</c:v>
                </c:pt>
                <c:pt idx="7">
                  <c:v>-2.58248343443781</c:v>
                </c:pt>
                <c:pt idx="8">
                  <c:v>-1.5088358314767736</c:v>
                </c:pt>
                <c:pt idx="9">
                  <c:v>1.6052206950706305</c:v>
                </c:pt>
              </c:numCache>
            </c:numRef>
          </c:val>
          <c:extLst>
            <c:ext xmlns:c16="http://schemas.microsoft.com/office/drawing/2014/chart" uri="{C3380CC4-5D6E-409C-BE32-E72D297353CC}">
              <c16:uniqueId val="{00000000-8DD0-4640-B9E6-644EEC922AE5}"/>
            </c:ext>
          </c:extLst>
        </c:ser>
        <c:ser>
          <c:idx val="1"/>
          <c:order val="1"/>
          <c:tx>
            <c:strRef>
              <c:f>Chart2!$Q$6</c:f>
              <c:strCache>
                <c:ptCount val="1"/>
                <c:pt idx="0">
                  <c:v>Commercial services</c:v>
                </c:pt>
              </c:strCache>
            </c:strRef>
          </c:tx>
          <c:spPr>
            <a:solidFill>
              <a:schemeClr val="accent6"/>
            </a:solidFill>
            <a:ln>
              <a:noFill/>
            </a:ln>
            <a:effectLst/>
          </c:spPr>
          <c:invertIfNegative val="0"/>
          <c:dPt>
            <c:idx val="9"/>
            <c:invertIfNegative val="0"/>
            <c:bubble3D val="0"/>
            <c:spPr>
              <a:pattFill prst="wdDnDiag">
                <a:fgClr>
                  <a:schemeClr val="accent6"/>
                </a:fgClr>
                <a:bgClr>
                  <a:schemeClr val="bg1"/>
                </a:bgClr>
              </a:pattFill>
              <a:ln>
                <a:noFill/>
              </a:ln>
              <a:effectLst/>
            </c:spPr>
            <c:extLst>
              <c:ext xmlns:c16="http://schemas.microsoft.com/office/drawing/2014/chart" uri="{C3380CC4-5D6E-409C-BE32-E72D297353CC}">
                <c16:uniqueId val="{00000002-8DD0-4640-B9E6-644EEC922AE5}"/>
              </c:ext>
            </c:extLst>
          </c:dPt>
          <c:dLbls>
            <c:dLbl>
              <c:idx val="9"/>
              <c:tx>
                <c:rich>
                  <a:bodyPr rot="0" spcFirstLastPara="1" vertOverflow="ellipsis" vert="horz" wrap="square" anchor="ctr" anchorCtr="1"/>
                  <a:lstStyle/>
                  <a:p>
                    <a:pPr>
                      <a:defRPr sz="1100" b="0" i="0" u="none" strike="noStrike" kern="1200" baseline="0">
                        <a:solidFill>
                          <a:schemeClr val="accent6"/>
                        </a:solidFill>
                        <a:latin typeface="+mn-lt"/>
                        <a:ea typeface="+mn-ea"/>
                        <a:cs typeface="+mn-cs"/>
                      </a:defRPr>
                    </a:pPr>
                    <a:r>
                      <a:rPr lang="en-US" b="0"/>
                      <a:t>Estimate</a:t>
                    </a:r>
                  </a:p>
                </c:rich>
              </c:tx>
              <c:spPr>
                <a:noFill/>
                <a:ln>
                  <a:noFill/>
                </a:ln>
                <a:effectLst/>
              </c:spPr>
              <c:txPr>
                <a:bodyPr rot="0" spcFirstLastPara="1" vertOverflow="ellipsis" vert="horz" wrap="square" anchor="ctr" anchorCtr="1"/>
                <a:lstStyle/>
                <a:p>
                  <a:pPr>
                    <a:defRPr sz="1100" b="0" i="0" u="none" strike="noStrike" kern="1200" baseline="0">
                      <a:solidFill>
                        <a:schemeClr val="accent6"/>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DD0-4640-B9E6-644EEC922AE5}"/>
                </c:ext>
              </c:extLst>
            </c:dLbl>
            <c:spPr>
              <a:noFill/>
              <a:ln>
                <a:noFill/>
              </a:ln>
              <a:effectLst/>
            </c:spPr>
            <c:txPr>
              <a:bodyPr rot="0" spcFirstLastPara="1" vertOverflow="ellipsis" vert="horz" wrap="square" anchor="ctr" anchorCtr="1"/>
              <a:lstStyle/>
              <a:p>
                <a:pPr>
                  <a:defRPr sz="1100" b="1" i="0" u="none" strike="noStrike" kern="1200" baseline="0">
                    <a:solidFill>
                      <a:schemeClr val="accent6"/>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Chart2!$R$4:$AA$4</c:f>
              <c:strCache>
                <c:ptCount val="10"/>
                <c:pt idx="0">
                  <c:v>2022Q1</c:v>
                </c:pt>
                <c:pt idx="1">
                  <c:v>2022Q2</c:v>
                </c:pt>
                <c:pt idx="2">
                  <c:v>2022Q3</c:v>
                </c:pt>
                <c:pt idx="3">
                  <c:v>2022Q4</c:v>
                </c:pt>
                <c:pt idx="4">
                  <c:v>2023Q1</c:v>
                </c:pt>
                <c:pt idx="5">
                  <c:v>2023Q2</c:v>
                </c:pt>
                <c:pt idx="6">
                  <c:v>2023Q3</c:v>
                </c:pt>
                <c:pt idx="7">
                  <c:v>2023Q4</c:v>
                </c:pt>
                <c:pt idx="8">
                  <c:v>2024Q1</c:v>
                </c:pt>
                <c:pt idx="9">
                  <c:v>2024Q2</c:v>
                </c:pt>
              </c:strCache>
            </c:strRef>
          </c:cat>
          <c:val>
            <c:numRef>
              <c:f>Chart2!$R$6:$AA$6</c:f>
              <c:numCache>
                <c:formatCode>0</c:formatCode>
                <c:ptCount val="10"/>
                <c:pt idx="0">
                  <c:v>20.340288230705127</c:v>
                </c:pt>
                <c:pt idx="1">
                  <c:v>17.544091411879627</c:v>
                </c:pt>
                <c:pt idx="2">
                  <c:v>13.369406454978483</c:v>
                </c:pt>
                <c:pt idx="3">
                  <c:v>4.5906270133613258</c:v>
                </c:pt>
                <c:pt idx="4">
                  <c:v>9.1516541002858673</c:v>
                </c:pt>
                <c:pt idx="5">
                  <c:v>8.7346202867180764</c:v>
                </c:pt>
                <c:pt idx="6">
                  <c:v>8.3326610825697145</c:v>
                </c:pt>
                <c:pt idx="7">
                  <c:v>9.0163743957545783</c:v>
                </c:pt>
                <c:pt idx="8">
                  <c:v>7.8068988822043606</c:v>
                </c:pt>
                <c:pt idx="9">
                  <c:v>7</c:v>
                </c:pt>
              </c:numCache>
            </c:numRef>
          </c:val>
          <c:extLst>
            <c:ext xmlns:c16="http://schemas.microsoft.com/office/drawing/2014/chart" uri="{C3380CC4-5D6E-409C-BE32-E72D297353CC}">
              <c16:uniqueId val="{00000003-8DD0-4640-B9E6-644EEC922AE5}"/>
            </c:ext>
          </c:extLst>
        </c:ser>
        <c:dLbls>
          <c:showLegendKey val="0"/>
          <c:showVal val="0"/>
          <c:showCatName val="0"/>
          <c:showSerName val="0"/>
          <c:showPercent val="0"/>
          <c:showBubbleSize val="0"/>
        </c:dLbls>
        <c:gapWidth val="80"/>
        <c:axId val="1050353488"/>
        <c:axId val="1050354208"/>
      </c:barChart>
      <c:catAx>
        <c:axId val="105035348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0354208"/>
        <c:crosses val="autoZero"/>
        <c:auto val="1"/>
        <c:lblAlgn val="ctr"/>
        <c:lblOffset val="100"/>
        <c:noMultiLvlLbl val="0"/>
      </c:catAx>
      <c:valAx>
        <c:axId val="10503542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03534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baseline="0"/>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1"/>
          <c:order val="1"/>
          <c:tx>
            <c:strRef>
              <c:f>Chart3!$Q$5</c:f>
              <c:strCache>
                <c:ptCount val="1"/>
                <c:pt idx="0">
                  <c:v>base</c:v>
                </c:pt>
              </c:strCache>
            </c:strRef>
          </c:tx>
          <c:spPr>
            <a:noFill/>
            <a:ln>
              <a:noFill/>
            </a:ln>
            <a:effectLst/>
          </c:spPr>
          <c:cat>
            <c:strRef>
              <c:f>Chart3!$O$6:$O$53</c:f>
              <c:strCache>
                <c:ptCount val="48"/>
                <c:pt idx="0">
                  <c:v>2015Q1</c:v>
                </c:pt>
                <c:pt idx="1">
                  <c:v>2015Q2</c:v>
                </c:pt>
                <c:pt idx="2">
                  <c:v>2015Q3</c:v>
                </c:pt>
                <c:pt idx="3">
                  <c:v>2015Q4</c:v>
                </c:pt>
                <c:pt idx="4">
                  <c:v>2016Q1</c:v>
                </c:pt>
                <c:pt idx="5">
                  <c:v>2016Q2</c:v>
                </c:pt>
                <c:pt idx="6">
                  <c:v>2016Q3</c:v>
                </c:pt>
                <c:pt idx="7">
                  <c:v>2016Q4</c:v>
                </c:pt>
                <c:pt idx="8">
                  <c:v>2017Q1</c:v>
                </c:pt>
                <c:pt idx="9">
                  <c:v>2017Q2</c:v>
                </c:pt>
                <c:pt idx="10">
                  <c:v>2017Q3</c:v>
                </c:pt>
                <c:pt idx="11">
                  <c:v>2017Q4</c:v>
                </c:pt>
                <c:pt idx="12">
                  <c:v>2018Q1</c:v>
                </c:pt>
                <c:pt idx="13">
                  <c:v>2018Q2</c:v>
                </c:pt>
                <c:pt idx="14">
                  <c:v>2018Q3</c:v>
                </c:pt>
                <c:pt idx="15">
                  <c:v>2018Q4</c:v>
                </c:pt>
                <c:pt idx="16">
                  <c:v>2019Q1</c:v>
                </c:pt>
                <c:pt idx="17">
                  <c:v>2019Q2</c:v>
                </c:pt>
                <c:pt idx="18">
                  <c:v>2019Q3</c:v>
                </c:pt>
                <c:pt idx="19">
                  <c:v>2019Q4</c:v>
                </c:pt>
                <c:pt idx="20">
                  <c:v>2020Q1</c:v>
                </c:pt>
                <c:pt idx="21">
                  <c:v>2020Q2</c:v>
                </c:pt>
                <c:pt idx="22">
                  <c:v>2020Q3</c:v>
                </c:pt>
                <c:pt idx="23">
                  <c:v>2020Q4</c:v>
                </c:pt>
                <c:pt idx="24">
                  <c:v>2021Q1</c:v>
                </c:pt>
                <c:pt idx="25">
                  <c:v>2021Q2</c:v>
                </c:pt>
                <c:pt idx="26">
                  <c:v>2021Q3</c:v>
                </c:pt>
                <c:pt idx="27">
                  <c:v>2021Q4</c:v>
                </c:pt>
                <c:pt idx="28">
                  <c:v>2022Q1</c:v>
                </c:pt>
                <c:pt idx="29">
                  <c:v>2022Q2</c:v>
                </c:pt>
                <c:pt idx="30">
                  <c:v>2022Q3</c:v>
                </c:pt>
                <c:pt idx="31">
                  <c:v>2022Q4</c:v>
                </c:pt>
                <c:pt idx="32">
                  <c:v>2023Q1</c:v>
                </c:pt>
                <c:pt idx="33">
                  <c:v>2023Q2</c:v>
                </c:pt>
                <c:pt idx="34">
                  <c:v>2023Q3</c:v>
                </c:pt>
                <c:pt idx="35">
                  <c:v>2023Q4</c:v>
                </c:pt>
                <c:pt idx="36">
                  <c:v>2024Q1</c:v>
                </c:pt>
                <c:pt idx="37">
                  <c:v>2024Q2</c:v>
                </c:pt>
                <c:pt idx="38">
                  <c:v>2024Q3</c:v>
                </c:pt>
                <c:pt idx="39">
                  <c:v>2024Q4</c:v>
                </c:pt>
                <c:pt idx="40">
                  <c:v>2024Q4</c:v>
                </c:pt>
                <c:pt idx="41">
                  <c:v>2024Q4</c:v>
                </c:pt>
                <c:pt idx="42">
                  <c:v>2024Q4</c:v>
                </c:pt>
                <c:pt idx="43">
                  <c:v>2024Q4</c:v>
                </c:pt>
                <c:pt idx="44">
                  <c:v>2026Q1</c:v>
                </c:pt>
                <c:pt idx="45">
                  <c:v>2026Q2</c:v>
                </c:pt>
                <c:pt idx="46">
                  <c:v>2026Q3</c:v>
                </c:pt>
                <c:pt idx="47">
                  <c:v>2026Q4</c:v>
                </c:pt>
              </c:strCache>
            </c:strRef>
          </c:cat>
          <c:val>
            <c:numRef>
              <c:f>Chart3!$Q$6:$Q$53</c:f>
              <c:numCache>
                <c:formatCode>General</c:formatCode>
                <c:ptCount val="48"/>
                <c:pt idx="37" formatCode="0.0000">
                  <c:v>118.471620348523</c:v>
                </c:pt>
                <c:pt idx="38" formatCode="0.0000">
                  <c:v>116.57399690291001</c:v>
                </c:pt>
                <c:pt idx="39" formatCode="0.0000">
                  <c:v>116.36923345681066</c:v>
                </c:pt>
                <c:pt idx="40" formatCode="0.0000">
                  <c:v>116.324537399508</c:v>
                </c:pt>
                <c:pt idx="41" formatCode="0.0000">
                  <c:v>116.45439997443005</c:v>
                </c:pt>
                <c:pt idx="42" formatCode="0.0000">
                  <c:v>116.60655583070007</c:v>
                </c:pt>
                <c:pt idx="43" formatCode="0.0000">
                  <c:v>116.76160527513409</c:v>
                </c:pt>
                <c:pt idx="44" formatCode="0.0000">
                  <c:v>116.8354000240325</c:v>
                </c:pt>
                <c:pt idx="45" formatCode="0.0000">
                  <c:v>117.04040137604616</c:v>
                </c:pt>
                <c:pt idx="46" formatCode="0.0000">
                  <c:v>117.26706695958173</c:v>
                </c:pt>
                <c:pt idx="47" formatCode="0.0000">
                  <c:v>117.51049231653285</c:v>
                </c:pt>
              </c:numCache>
            </c:numRef>
          </c:val>
          <c:extLst>
            <c:ext xmlns:c16="http://schemas.microsoft.com/office/drawing/2014/chart" uri="{C3380CC4-5D6E-409C-BE32-E72D297353CC}">
              <c16:uniqueId val="{00000000-507E-46F0-A309-DD54437C6257}"/>
            </c:ext>
          </c:extLst>
        </c:ser>
        <c:ser>
          <c:idx val="2"/>
          <c:order val="2"/>
          <c:tx>
            <c:strRef>
              <c:f>Chart3!$R$5</c:f>
              <c:strCache>
                <c:ptCount val="1"/>
                <c:pt idx="0">
                  <c:v>a</c:v>
                </c:pt>
              </c:strCache>
            </c:strRef>
          </c:tx>
          <c:spPr>
            <a:solidFill>
              <a:schemeClr val="accent1">
                <a:lumMod val="20000"/>
                <a:lumOff val="80000"/>
                <a:alpha val="50000"/>
              </a:schemeClr>
            </a:solidFill>
            <a:ln>
              <a:noFill/>
            </a:ln>
            <a:effectLst/>
          </c:spPr>
          <c:cat>
            <c:strRef>
              <c:f>Chart3!$O$6:$O$53</c:f>
              <c:strCache>
                <c:ptCount val="48"/>
                <c:pt idx="0">
                  <c:v>2015Q1</c:v>
                </c:pt>
                <c:pt idx="1">
                  <c:v>2015Q2</c:v>
                </c:pt>
                <c:pt idx="2">
                  <c:v>2015Q3</c:v>
                </c:pt>
                <c:pt idx="3">
                  <c:v>2015Q4</c:v>
                </c:pt>
                <c:pt idx="4">
                  <c:v>2016Q1</c:v>
                </c:pt>
                <c:pt idx="5">
                  <c:v>2016Q2</c:v>
                </c:pt>
                <c:pt idx="6">
                  <c:v>2016Q3</c:v>
                </c:pt>
                <c:pt idx="7">
                  <c:v>2016Q4</c:v>
                </c:pt>
                <c:pt idx="8">
                  <c:v>2017Q1</c:v>
                </c:pt>
                <c:pt idx="9">
                  <c:v>2017Q2</c:v>
                </c:pt>
                <c:pt idx="10">
                  <c:v>2017Q3</c:v>
                </c:pt>
                <c:pt idx="11">
                  <c:v>2017Q4</c:v>
                </c:pt>
                <c:pt idx="12">
                  <c:v>2018Q1</c:v>
                </c:pt>
                <c:pt idx="13">
                  <c:v>2018Q2</c:v>
                </c:pt>
                <c:pt idx="14">
                  <c:v>2018Q3</c:v>
                </c:pt>
                <c:pt idx="15">
                  <c:v>2018Q4</c:v>
                </c:pt>
                <c:pt idx="16">
                  <c:v>2019Q1</c:v>
                </c:pt>
                <c:pt idx="17">
                  <c:v>2019Q2</c:v>
                </c:pt>
                <c:pt idx="18">
                  <c:v>2019Q3</c:v>
                </c:pt>
                <c:pt idx="19">
                  <c:v>2019Q4</c:v>
                </c:pt>
                <c:pt idx="20">
                  <c:v>2020Q1</c:v>
                </c:pt>
                <c:pt idx="21">
                  <c:v>2020Q2</c:v>
                </c:pt>
                <c:pt idx="22">
                  <c:v>2020Q3</c:v>
                </c:pt>
                <c:pt idx="23">
                  <c:v>2020Q4</c:v>
                </c:pt>
                <c:pt idx="24">
                  <c:v>2021Q1</c:v>
                </c:pt>
                <c:pt idx="25">
                  <c:v>2021Q2</c:v>
                </c:pt>
                <c:pt idx="26">
                  <c:v>2021Q3</c:v>
                </c:pt>
                <c:pt idx="27">
                  <c:v>2021Q4</c:v>
                </c:pt>
                <c:pt idx="28">
                  <c:v>2022Q1</c:v>
                </c:pt>
                <c:pt idx="29">
                  <c:v>2022Q2</c:v>
                </c:pt>
                <c:pt idx="30">
                  <c:v>2022Q3</c:v>
                </c:pt>
                <c:pt idx="31">
                  <c:v>2022Q4</c:v>
                </c:pt>
                <c:pt idx="32">
                  <c:v>2023Q1</c:v>
                </c:pt>
                <c:pt idx="33">
                  <c:v>2023Q2</c:v>
                </c:pt>
                <c:pt idx="34">
                  <c:v>2023Q3</c:v>
                </c:pt>
                <c:pt idx="35">
                  <c:v>2023Q4</c:v>
                </c:pt>
                <c:pt idx="36">
                  <c:v>2024Q1</c:v>
                </c:pt>
                <c:pt idx="37">
                  <c:v>2024Q2</c:v>
                </c:pt>
                <c:pt idx="38">
                  <c:v>2024Q3</c:v>
                </c:pt>
                <c:pt idx="39">
                  <c:v>2024Q4</c:v>
                </c:pt>
                <c:pt idx="40">
                  <c:v>2024Q4</c:v>
                </c:pt>
                <c:pt idx="41">
                  <c:v>2024Q4</c:v>
                </c:pt>
                <c:pt idx="42">
                  <c:v>2024Q4</c:v>
                </c:pt>
                <c:pt idx="43">
                  <c:v>2024Q4</c:v>
                </c:pt>
                <c:pt idx="44">
                  <c:v>2026Q1</c:v>
                </c:pt>
                <c:pt idx="45">
                  <c:v>2026Q2</c:v>
                </c:pt>
                <c:pt idx="46">
                  <c:v>2026Q3</c:v>
                </c:pt>
                <c:pt idx="47">
                  <c:v>2026Q4</c:v>
                </c:pt>
              </c:strCache>
            </c:strRef>
          </c:cat>
          <c:val>
            <c:numRef>
              <c:f>Chart3!$R$6:$R$53</c:f>
              <c:numCache>
                <c:formatCode>General</c:formatCode>
                <c:ptCount val="48"/>
                <c:pt idx="37" formatCode="0.0000">
                  <c:v>0</c:v>
                </c:pt>
                <c:pt idx="38" formatCode="0.0000">
                  <c:v>0.90926602258932998</c:v>
                </c:pt>
                <c:pt idx="39" formatCode="0.0000">
                  <c:v>1.30192879448611</c:v>
                </c:pt>
                <c:pt idx="40" formatCode="0.0000">
                  <c:v>1.6147961501456649</c:v>
                </c:pt>
                <c:pt idx="41" formatCode="0.0000">
                  <c:v>1.88850113983332</c:v>
                </c:pt>
                <c:pt idx="42" formatCode="0.0000">
                  <c:v>2.1367117951086452</c:v>
                </c:pt>
                <c:pt idx="43" formatCode="0.0000">
                  <c:v>2.3687418306332999</c:v>
                </c:pt>
                <c:pt idx="44" formatCode="0.0000">
                  <c:v>2.6298197463544799</c:v>
                </c:pt>
                <c:pt idx="45" formatCode="0.0000">
                  <c:v>2.8491386910524201</c:v>
                </c:pt>
                <c:pt idx="46" formatCode="0.0000">
                  <c:v>3.0632264642255449</c:v>
                </c:pt>
                <c:pt idx="47" formatCode="0.0000">
                  <c:v>3.2737316554968752</c:v>
                </c:pt>
              </c:numCache>
            </c:numRef>
          </c:val>
          <c:extLst>
            <c:ext xmlns:c16="http://schemas.microsoft.com/office/drawing/2014/chart" uri="{C3380CC4-5D6E-409C-BE32-E72D297353CC}">
              <c16:uniqueId val="{00000001-507E-46F0-A309-DD54437C6257}"/>
            </c:ext>
          </c:extLst>
        </c:ser>
        <c:ser>
          <c:idx val="3"/>
          <c:order val="3"/>
          <c:tx>
            <c:strRef>
              <c:f>Chart3!$S$5</c:f>
              <c:strCache>
                <c:ptCount val="1"/>
                <c:pt idx="0">
                  <c:v>b</c:v>
                </c:pt>
              </c:strCache>
            </c:strRef>
          </c:tx>
          <c:spPr>
            <a:solidFill>
              <a:schemeClr val="accent1">
                <a:lumMod val="60000"/>
                <a:lumOff val="40000"/>
                <a:alpha val="50000"/>
              </a:schemeClr>
            </a:solidFill>
            <a:ln>
              <a:noFill/>
            </a:ln>
            <a:effectLst/>
          </c:spPr>
          <c:cat>
            <c:strRef>
              <c:f>Chart3!$O$6:$O$53</c:f>
              <c:strCache>
                <c:ptCount val="48"/>
                <c:pt idx="0">
                  <c:v>2015Q1</c:v>
                </c:pt>
                <c:pt idx="1">
                  <c:v>2015Q2</c:v>
                </c:pt>
                <c:pt idx="2">
                  <c:v>2015Q3</c:v>
                </c:pt>
                <c:pt idx="3">
                  <c:v>2015Q4</c:v>
                </c:pt>
                <c:pt idx="4">
                  <c:v>2016Q1</c:v>
                </c:pt>
                <c:pt idx="5">
                  <c:v>2016Q2</c:v>
                </c:pt>
                <c:pt idx="6">
                  <c:v>2016Q3</c:v>
                </c:pt>
                <c:pt idx="7">
                  <c:v>2016Q4</c:v>
                </c:pt>
                <c:pt idx="8">
                  <c:v>2017Q1</c:v>
                </c:pt>
                <c:pt idx="9">
                  <c:v>2017Q2</c:v>
                </c:pt>
                <c:pt idx="10">
                  <c:v>2017Q3</c:v>
                </c:pt>
                <c:pt idx="11">
                  <c:v>2017Q4</c:v>
                </c:pt>
                <c:pt idx="12">
                  <c:v>2018Q1</c:v>
                </c:pt>
                <c:pt idx="13">
                  <c:v>2018Q2</c:v>
                </c:pt>
                <c:pt idx="14">
                  <c:v>2018Q3</c:v>
                </c:pt>
                <c:pt idx="15">
                  <c:v>2018Q4</c:v>
                </c:pt>
                <c:pt idx="16">
                  <c:v>2019Q1</c:v>
                </c:pt>
                <c:pt idx="17">
                  <c:v>2019Q2</c:v>
                </c:pt>
                <c:pt idx="18">
                  <c:v>2019Q3</c:v>
                </c:pt>
                <c:pt idx="19">
                  <c:v>2019Q4</c:v>
                </c:pt>
                <c:pt idx="20">
                  <c:v>2020Q1</c:v>
                </c:pt>
                <c:pt idx="21">
                  <c:v>2020Q2</c:v>
                </c:pt>
                <c:pt idx="22">
                  <c:v>2020Q3</c:v>
                </c:pt>
                <c:pt idx="23">
                  <c:v>2020Q4</c:v>
                </c:pt>
                <c:pt idx="24">
                  <c:v>2021Q1</c:v>
                </c:pt>
                <c:pt idx="25">
                  <c:v>2021Q2</c:v>
                </c:pt>
                <c:pt idx="26">
                  <c:v>2021Q3</c:v>
                </c:pt>
                <c:pt idx="27">
                  <c:v>2021Q4</c:v>
                </c:pt>
                <c:pt idx="28">
                  <c:v>2022Q1</c:v>
                </c:pt>
                <c:pt idx="29">
                  <c:v>2022Q2</c:v>
                </c:pt>
                <c:pt idx="30">
                  <c:v>2022Q3</c:v>
                </c:pt>
                <c:pt idx="31">
                  <c:v>2022Q4</c:v>
                </c:pt>
                <c:pt idx="32">
                  <c:v>2023Q1</c:v>
                </c:pt>
                <c:pt idx="33">
                  <c:v>2023Q2</c:v>
                </c:pt>
                <c:pt idx="34">
                  <c:v>2023Q3</c:v>
                </c:pt>
                <c:pt idx="35">
                  <c:v>2023Q4</c:v>
                </c:pt>
                <c:pt idx="36">
                  <c:v>2024Q1</c:v>
                </c:pt>
                <c:pt idx="37">
                  <c:v>2024Q2</c:v>
                </c:pt>
                <c:pt idx="38">
                  <c:v>2024Q3</c:v>
                </c:pt>
                <c:pt idx="39">
                  <c:v>2024Q4</c:v>
                </c:pt>
                <c:pt idx="40">
                  <c:v>2024Q4</c:v>
                </c:pt>
                <c:pt idx="41">
                  <c:v>2024Q4</c:v>
                </c:pt>
                <c:pt idx="42">
                  <c:v>2024Q4</c:v>
                </c:pt>
                <c:pt idx="43">
                  <c:v>2024Q4</c:v>
                </c:pt>
                <c:pt idx="44">
                  <c:v>2026Q1</c:v>
                </c:pt>
                <c:pt idx="45">
                  <c:v>2026Q2</c:v>
                </c:pt>
                <c:pt idx="46">
                  <c:v>2026Q3</c:v>
                </c:pt>
                <c:pt idx="47">
                  <c:v>2026Q4</c:v>
                </c:pt>
              </c:strCache>
            </c:strRef>
          </c:cat>
          <c:val>
            <c:numRef>
              <c:f>Chart3!$S$6:$S$53</c:f>
              <c:numCache>
                <c:formatCode>General</c:formatCode>
                <c:ptCount val="48"/>
                <c:pt idx="37">
                  <c:v>0</c:v>
                </c:pt>
                <c:pt idx="38">
                  <c:v>0.90926602258932998</c:v>
                </c:pt>
                <c:pt idx="39">
                  <c:v>1.30192879448611</c:v>
                </c:pt>
                <c:pt idx="40">
                  <c:v>1.6147961501456649</c:v>
                </c:pt>
                <c:pt idx="41">
                  <c:v>1.88850113983332</c:v>
                </c:pt>
                <c:pt idx="42">
                  <c:v>2.1367117951086452</c:v>
                </c:pt>
                <c:pt idx="43">
                  <c:v>2.3687418306332999</c:v>
                </c:pt>
                <c:pt idx="44">
                  <c:v>2.6298197463544799</c:v>
                </c:pt>
                <c:pt idx="45">
                  <c:v>2.8491386910524201</c:v>
                </c:pt>
                <c:pt idx="46">
                  <c:v>3.0632264642255449</c:v>
                </c:pt>
                <c:pt idx="47">
                  <c:v>3.2737316554968752</c:v>
                </c:pt>
              </c:numCache>
            </c:numRef>
          </c:val>
          <c:extLst>
            <c:ext xmlns:c16="http://schemas.microsoft.com/office/drawing/2014/chart" uri="{C3380CC4-5D6E-409C-BE32-E72D297353CC}">
              <c16:uniqueId val="{00000002-507E-46F0-A309-DD54437C6257}"/>
            </c:ext>
          </c:extLst>
        </c:ser>
        <c:ser>
          <c:idx val="4"/>
          <c:order val="4"/>
          <c:tx>
            <c:strRef>
              <c:f>Chart3!$T$5</c:f>
              <c:strCache>
                <c:ptCount val="1"/>
                <c:pt idx="0">
                  <c:v>c</c:v>
                </c:pt>
              </c:strCache>
            </c:strRef>
          </c:tx>
          <c:spPr>
            <a:solidFill>
              <a:schemeClr val="accent1">
                <a:lumMod val="75000"/>
                <a:alpha val="50000"/>
              </a:schemeClr>
            </a:solidFill>
            <a:ln>
              <a:noFill/>
            </a:ln>
            <a:effectLst/>
          </c:spPr>
          <c:cat>
            <c:strRef>
              <c:f>Chart3!$O$6:$O$53</c:f>
              <c:strCache>
                <c:ptCount val="48"/>
                <c:pt idx="0">
                  <c:v>2015Q1</c:v>
                </c:pt>
                <c:pt idx="1">
                  <c:v>2015Q2</c:v>
                </c:pt>
                <c:pt idx="2">
                  <c:v>2015Q3</c:v>
                </c:pt>
                <c:pt idx="3">
                  <c:v>2015Q4</c:v>
                </c:pt>
                <c:pt idx="4">
                  <c:v>2016Q1</c:v>
                </c:pt>
                <c:pt idx="5">
                  <c:v>2016Q2</c:v>
                </c:pt>
                <c:pt idx="6">
                  <c:v>2016Q3</c:v>
                </c:pt>
                <c:pt idx="7">
                  <c:v>2016Q4</c:v>
                </c:pt>
                <c:pt idx="8">
                  <c:v>2017Q1</c:v>
                </c:pt>
                <c:pt idx="9">
                  <c:v>2017Q2</c:v>
                </c:pt>
                <c:pt idx="10">
                  <c:v>2017Q3</c:v>
                </c:pt>
                <c:pt idx="11">
                  <c:v>2017Q4</c:v>
                </c:pt>
                <c:pt idx="12">
                  <c:v>2018Q1</c:v>
                </c:pt>
                <c:pt idx="13">
                  <c:v>2018Q2</c:v>
                </c:pt>
                <c:pt idx="14">
                  <c:v>2018Q3</c:v>
                </c:pt>
                <c:pt idx="15">
                  <c:v>2018Q4</c:v>
                </c:pt>
                <c:pt idx="16">
                  <c:v>2019Q1</c:v>
                </c:pt>
                <c:pt idx="17">
                  <c:v>2019Q2</c:v>
                </c:pt>
                <c:pt idx="18">
                  <c:v>2019Q3</c:v>
                </c:pt>
                <c:pt idx="19">
                  <c:v>2019Q4</c:v>
                </c:pt>
                <c:pt idx="20">
                  <c:v>2020Q1</c:v>
                </c:pt>
                <c:pt idx="21">
                  <c:v>2020Q2</c:v>
                </c:pt>
                <c:pt idx="22">
                  <c:v>2020Q3</c:v>
                </c:pt>
                <c:pt idx="23">
                  <c:v>2020Q4</c:v>
                </c:pt>
                <c:pt idx="24">
                  <c:v>2021Q1</c:v>
                </c:pt>
                <c:pt idx="25">
                  <c:v>2021Q2</c:v>
                </c:pt>
                <c:pt idx="26">
                  <c:v>2021Q3</c:v>
                </c:pt>
                <c:pt idx="27">
                  <c:v>2021Q4</c:v>
                </c:pt>
                <c:pt idx="28">
                  <c:v>2022Q1</c:v>
                </c:pt>
                <c:pt idx="29">
                  <c:v>2022Q2</c:v>
                </c:pt>
                <c:pt idx="30">
                  <c:v>2022Q3</c:v>
                </c:pt>
                <c:pt idx="31">
                  <c:v>2022Q4</c:v>
                </c:pt>
                <c:pt idx="32">
                  <c:v>2023Q1</c:v>
                </c:pt>
                <c:pt idx="33">
                  <c:v>2023Q2</c:v>
                </c:pt>
                <c:pt idx="34">
                  <c:v>2023Q3</c:v>
                </c:pt>
                <c:pt idx="35">
                  <c:v>2023Q4</c:v>
                </c:pt>
                <c:pt idx="36">
                  <c:v>2024Q1</c:v>
                </c:pt>
                <c:pt idx="37">
                  <c:v>2024Q2</c:v>
                </c:pt>
                <c:pt idx="38">
                  <c:v>2024Q3</c:v>
                </c:pt>
                <c:pt idx="39">
                  <c:v>2024Q4</c:v>
                </c:pt>
                <c:pt idx="40">
                  <c:v>2024Q4</c:v>
                </c:pt>
                <c:pt idx="41">
                  <c:v>2024Q4</c:v>
                </c:pt>
                <c:pt idx="42">
                  <c:v>2024Q4</c:v>
                </c:pt>
                <c:pt idx="43">
                  <c:v>2024Q4</c:v>
                </c:pt>
                <c:pt idx="44">
                  <c:v>2026Q1</c:v>
                </c:pt>
                <c:pt idx="45">
                  <c:v>2026Q2</c:v>
                </c:pt>
                <c:pt idx="46">
                  <c:v>2026Q3</c:v>
                </c:pt>
                <c:pt idx="47">
                  <c:v>2026Q4</c:v>
                </c:pt>
              </c:strCache>
            </c:strRef>
          </c:cat>
          <c:val>
            <c:numRef>
              <c:f>Chart3!$T$6:$T$53</c:f>
              <c:numCache>
                <c:formatCode>General</c:formatCode>
                <c:ptCount val="48"/>
                <c:pt idx="37">
                  <c:v>0</c:v>
                </c:pt>
                <c:pt idx="38">
                  <c:v>0.90926602258932998</c:v>
                </c:pt>
                <c:pt idx="39">
                  <c:v>1.30192879448611</c:v>
                </c:pt>
                <c:pt idx="40">
                  <c:v>1.6147961501456649</c:v>
                </c:pt>
                <c:pt idx="41">
                  <c:v>1.88850113983332</c:v>
                </c:pt>
                <c:pt idx="42">
                  <c:v>2.1367117951086452</c:v>
                </c:pt>
                <c:pt idx="43">
                  <c:v>2.3687418306332999</c:v>
                </c:pt>
                <c:pt idx="44">
                  <c:v>2.6298197463544799</c:v>
                </c:pt>
                <c:pt idx="45">
                  <c:v>2.8491386910524201</c:v>
                </c:pt>
                <c:pt idx="46">
                  <c:v>3.0632264642255449</c:v>
                </c:pt>
                <c:pt idx="47">
                  <c:v>3.2737316554968752</c:v>
                </c:pt>
              </c:numCache>
            </c:numRef>
          </c:val>
          <c:extLst>
            <c:ext xmlns:c16="http://schemas.microsoft.com/office/drawing/2014/chart" uri="{C3380CC4-5D6E-409C-BE32-E72D297353CC}">
              <c16:uniqueId val="{00000003-507E-46F0-A309-DD54437C6257}"/>
            </c:ext>
          </c:extLst>
        </c:ser>
        <c:ser>
          <c:idx val="5"/>
          <c:order val="5"/>
          <c:tx>
            <c:strRef>
              <c:f>Chart3!$U$5</c:f>
              <c:strCache>
                <c:ptCount val="1"/>
                <c:pt idx="0">
                  <c:v>d</c:v>
                </c:pt>
              </c:strCache>
            </c:strRef>
          </c:tx>
          <c:spPr>
            <a:solidFill>
              <a:schemeClr val="accent1">
                <a:lumMod val="75000"/>
                <a:alpha val="50000"/>
              </a:schemeClr>
            </a:solidFill>
            <a:ln>
              <a:noFill/>
            </a:ln>
            <a:effectLst/>
          </c:spPr>
          <c:cat>
            <c:strRef>
              <c:f>Chart3!$O$6:$O$53</c:f>
              <c:strCache>
                <c:ptCount val="48"/>
                <c:pt idx="0">
                  <c:v>2015Q1</c:v>
                </c:pt>
                <c:pt idx="1">
                  <c:v>2015Q2</c:v>
                </c:pt>
                <c:pt idx="2">
                  <c:v>2015Q3</c:v>
                </c:pt>
                <c:pt idx="3">
                  <c:v>2015Q4</c:v>
                </c:pt>
                <c:pt idx="4">
                  <c:v>2016Q1</c:v>
                </c:pt>
                <c:pt idx="5">
                  <c:v>2016Q2</c:v>
                </c:pt>
                <c:pt idx="6">
                  <c:v>2016Q3</c:v>
                </c:pt>
                <c:pt idx="7">
                  <c:v>2016Q4</c:v>
                </c:pt>
                <c:pt idx="8">
                  <c:v>2017Q1</c:v>
                </c:pt>
                <c:pt idx="9">
                  <c:v>2017Q2</c:v>
                </c:pt>
                <c:pt idx="10">
                  <c:v>2017Q3</c:v>
                </c:pt>
                <c:pt idx="11">
                  <c:v>2017Q4</c:v>
                </c:pt>
                <c:pt idx="12">
                  <c:v>2018Q1</c:v>
                </c:pt>
                <c:pt idx="13">
                  <c:v>2018Q2</c:v>
                </c:pt>
                <c:pt idx="14">
                  <c:v>2018Q3</c:v>
                </c:pt>
                <c:pt idx="15">
                  <c:v>2018Q4</c:v>
                </c:pt>
                <c:pt idx="16">
                  <c:v>2019Q1</c:v>
                </c:pt>
                <c:pt idx="17">
                  <c:v>2019Q2</c:v>
                </c:pt>
                <c:pt idx="18">
                  <c:v>2019Q3</c:v>
                </c:pt>
                <c:pt idx="19">
                  <c:v>2019Q4</c:v>
                </c:pt>
                <c:pt idx="20">
                  <c:v>2020Q1</c:v>
                </c:pt>
                <c:pt idx="21">
                  <c:v>2020Q2</c:v>
                </c:pt>
                <c:pt idx="22">
                  <c:v>2020Q3</c:v>
                </c:pt>
                <c:pt idx="23">
                  <c:v>2020Q4</c:v>
                </c:pt>
                <c:pt idx="24">
                  <c:v>2021Q1</c:v>
                </c:pt>
                <c:pt idx="25">
                  <c:v>2021Q2</c:v>
                </c:pt>
                <c:pt idx="26">
                  <c:v>2021Q3</c:v>
                </c:pt>
                <c:pt idx="27">
                  <c:v>2021Q4</c:v>
                </c:pt>
                <c:pt idx="28">
                  <c:v>2022Q1</c:v>
                </c:pt>
                <c:pt idx="29">
                  <c:v>2022Q2</c:v>
                </c:pt>
                <c:pt idx="30">
                  <c:v>2022Q3</c:v>
                </c:pt>
                <c:pt idx="31">
                  <c:v>2022Q4</c:v>
                </c:pt>
                <c:pt idx="32">
                  <c:v>2023Q1</c:v>
                </c:pt>
                <c:pt idx="33">
                  <c:v>2023Q2</c:v>
                </c:pt>
                <c:pt idx="34">
                  <c:v>2023Q3</c:v>
                </c:pt>
                <c:pt idx="35">
                  <c:v>2023Q4</c:v>
                </c:pt>
                <c:pt idx="36">
                  <c:v>2024Q1</c:v>
                </c:pt>
                <c:pt idx="37">
                  <c:v>2024Q2</c:v>
                </c:pt>
                <c:pt idx="38">
                  <c:v>2024Q3</c:v>
                </c:pt>
                <c:pt idx="39">
                  <c:v>2024Q4</c:v>
                </c:pt>
                <c:pt idx="40">
                  <c:v>2024Q4</c:v>
                </c:pt>
                <c:pt idx="41">
                  <c:v>2024Q4</c:v>
                </c:pt>
                <c:pt idx="42">
                  <c:v>2024Q4</c:v>
                </c:pt>
                <c:pt idx="43">
                  <c:v>2024Q4</c:v>
                </c:pt>
                <c:pt idx="44">
                  <c:v>2026Q1</c:v>
                </c:pt>
                <c:pt idx="45">
                  <c:v>2026Q2</c:v>
                </c:pt>
                <c:pt idx="46">
                  <c:v>2026Q3</c:v>
                </c:pt>
                <c:pt idx="47">
                  <c:v>2026Q4</c:v>
                </c:pt>
              </c:strCache>
            </c:strRef>
          </c:cat>
          <c:val>
            <c:numRef>
              <c:f>Chart3!$U$6:$U$53</c:f>
              <c:numCache>
                <c:formatCode>General</c:formatCode>
                <c:ptCount val="48"/>
                <c:pt idx="37">
                  <c:v>0</c:v>
                </c:pt>
                <c:pt idx="38">
                  <c:v>0.90926602258932998</c:v>
                </c:pt>
                <c:pt idx="39">
                  <c:v>1.30192879448611</c:v>
                </c:pt>
                <c:pt idx="40">
                  <c:v>1.6147961501456649</c:v>
                </c:pt>
                <c:pt idx="41">
                  <c:v>1.88850113983332</c:v>
                </c:pt>
                <c:pt idx="42">
                  <c:v>2.1367117951086452</c:v>
                </c:pt>
                <c:pt idx="43">
                  <c:v>2.3687418306332999</c:v>
                </c:pt>
                <c:pt idx="44">
                  <c:v>2.6298197463544799</c:v>
                </c:pt>
                <c:pt idx="45">
                  <c:v>2.8491386910524201</c:v>
                </c:pt>
                <c:pt idx="46">
                  <c:v>3.0632264642255449</c:v>
                </c:pt>
                <c:pt idx="47">
                  <c:v>3.2737316554968752</c:v>
                </c:pt>
              </c:numCache>
            </c:numRef>
          </c:val>
          <c:extLst>
            <c:ext xmlns:c16="http://schemas.microsoft.com/office/drawing/2014/chart" uri="{C3380CC4-5D6E-409C-BE32-E72D297353CC}">
              <c16:uniqueId val="{00000004-507E-46F0-A309-DD54437C6257}"/>
            </c:ext>
          </c:extLst>
        </c:ser>
        <c:ser>
          <c:idx val="6"/>
          <c:order val="6"/>
          <c:tx>
            <c:strRef>
              <c:f>Chart3!$V$5</c:f>
              <c:strCache>
                <c:ptCount val="1"/>
                <c:pt idx="0">
                  <c:v>e</c:v>
                </c:pt>
              </c:strCache>
            </c:strRef>
          </c:tx>
          <c:spPr>
            <a:solidFill>
              <a:schemeClr val="accent1">
                <a:lumMod val="60000"/>
                <a:lumOff val="40000"/>
                <a:alpha val="50000"/>
              </a:schemeClr>
            </a:solidFill>
            <a:ln>
              <a:noFill/>
            </a:ln>
            <a:effectLst/>
          </c:spPr>
          <c:cat>
            <c:strRef>
              <c:f>Chart3!$O$6:$O$53</c:f>
              <c:strCache>
                <c:ptCount val="48"/>
                <c:pt idx="0">
                  <c:v>2015Q1</c:v>
                </c:pt>
                <c:pt idx="1">
                  <c:v>2015Q2</c:v>
                </c:pt>
                <c:pt idx="2">
                  <c:v>2015Q3</c:v>
                </c:pt>
                <c:pt idx="3">
                  <c:v>2015Q4</c:v>
                </c:pt>
                <c:pt idx="4">
                  <c:v>2016Q1</c:v>
                </c:pt>
                <c:pt idx="5">
                  <c:v>2016Q2</c:v>
                </c:pt>
                <c:pt idx="6">
                  <c:v>2016Q3</c:v>
                </c:pt>
                <c:pt idx="7">
                  <c:v>2016Q4</c:v>
                </c:pt>
                <c:pt idx="8">
                  <c:v>2017Q1</c:v>
                </c:pt>
                <c:pt idx="9">
                  <c:v>2017Q2</c:v>
                </c:pt>
                <c:pt idx="10">
                  <c:v>2017Q3</c:v>
                </c:pt>
                <c:pt idx="11">
                  <c:v>2017Q4</c:v>
                </c:pt>
                <c:pt idx="12">
                  <c:v>2018Q1</c:v>
                </c:pt>
                <c:pt idx="13">
                  <c:v>2018Q2</c:v>
                </c:pt>
                <c:pt idx="14">
                  <c:v>2018Q3</c:v>
                </c:pt>
                <c:pt idx="15">
                  <c:v>2018Q4</c:v>
                </c:pt>
                <c:pt idx="16">
                  <c:v>2019Q1</c:v>
                </c:pt>
                <c:pt idx="17">
                  <c:v>2019Q2</c:v>
                </c:pt>
                <c:pt idx="18">
                  <c:v>2019Q3</c:v>
                </c:pt>
                <c:pt idx="19">
                  <c:v>2019Q4</c:v>
                </c:pt>
                <c:pt idx="20">
                  <c:v>2020Q1</c:v>
                </c:pt>
                <c:pt idx="21">
                  <c:v>2020Q2</c:v>
                </c:pt>
                <c:pt idx="22">
                  <c:v>2020Q3</c:v>
                </c:pt>
                <c:pt idx="23">
                  <c:v>2020Q4</c:v>
                </c:pt>
                <c:pt idx="24">
                  <c:v>2021Q1</c:v>
                </c:pt>
                <c:pt idx="25">
                  <c:v>2021Q2</c:v>
                </c:pt>
                <c:pt idx="26">
                  <c:v>2021Q3</c:v>
                </c:pt>
                <c:pt idx="27">
                  <c:v>2021Q4</c:v>
                </c:pt>
                <c:pt idx="28">
                  <c:v>2022Q1</c:v>
                </c:pt>
                <c:pt idx="29">
                  <c:v>2022Q2</c:v>
                </c:pt>
                <c:pt idx="30">
                  <c:v>2022Q3</c:v>
                </c:pt>
                <c:pt idx="31">
                  <c:v>2022Q4</c:v>
                </c:pt>
                <c:pt idx="32">
                  <c:v>2023Q1</c:v>
                </c:pt>
                <c:pt idx="33">
                  <c:v>2023Q2</c:v>
                </c:pt>
                <c:pt idx="34">
                  <c:v>2023Q3</c:v>
                </c:pt>
                <c:pt idx="35">
                  <c:v>2023Q4</c:v>
                </c:pt>
                <c:pt idx="36">
                  <c:v>2024Q1</c:v>
                </c:pt>
                <c:pt idx="37">
                  <c:v>2024Q2</c:v>
                </c:pt>
                <c:pt idx="38">
                  <c:v>2024Q3</c:v>
                </c:pt>
                <c:pt idx="39">
                  <c:v>2024Q4</c:v>
                </c:pt>
                <c:pt idx="40">
                  <c:v>2024Q4</c:v>
                </c:pt>
                <c:pt idx="41">
                  <c:v>2024Q4</c:v>
                </c:pt>
                <c:pt idx="42">
                  <c:v>2024Q4</c:v>
                </c:pt>
                <c:pt idx="43">
                  <c:v>2024Q4</c:v>
                </c:pt>
                <c:pt idx="44">
                  <c:v>2026Q1</c:v>
                </c:pt>
                <c:pt idx="45">
                  <c:v>2026Q2</c:v>
                </c:pt>
                <c:pt idx="46">
                  <c:v>2026Q3</c:v>
                </c:pt>
                <c:pt idx="47">
                  <c:v>2026Q4</c:v>
                </c:pt>
              </c:strCache>
            </c:strRef>
          </c:cat>
          <c:val>
            <c:numRef>
              <c:f>Chart3!$V$6:$V$53</c:f>
              <c:numCache>
                <c:formatCode>General</c:formatCode>
                <c:ptCount val="48"/>
                <c:pt idx="37">
                  <c:v>0</c:v>
                </c:pt>
                <c:pt idx="38">
                  <c:v>0.90926602258932998</c:v>
                </c:pt>
                <c:pt idx="39">
                  <c:v>1.30192879448611</c:v>
                </c:pt>
                <c:pt idx="40">
                  <c:v>1.6147961501456649</c:v>
                </c:pt>
                <c:pt idx="41">
                  <c:v>1.88850113983332</c:v>
                </c:pt>
                <c:pt idx="42">
                  <c:v>2.1367117951086452</c:v>
                </c:pt>
                <c:pt idx="43">
                  <c:v>2.3687418306332999</c:v>
                </c:pt>
                <c:pt idx="44">
                  <c:v>2.6298197463544799</c:v>
                </c:pt>
                <c:pt idx="45">
                  <c:v>2.8491386910524201</c:v>
                </c:pt>
                <c:pt idx="46">
                  <c:v>3.0632264642255449</c:v>
                </c:pt>
                <c:pt idx="47">
                  <c:v>3.2737316554968752</c:v>
                </c:pt>
              </c:numCache>
            </c:numRef>
          </c:val>
          <c:extLst>
            <c:ext xmlns:c16="http://schemas.microsoft.com/office/drawing/2014/chart" uri="{C3380CC4-5D6E-409C-BE32-E72D297353CC}">
              <c16:uniqueId val="{00000005-507E-46F0-A309-DD54437C6257}"/>
            </c:ext>
          </c:extLst>
        </c:ser>
        <c:ser>
          <c:idx val="7"/>
          <c:order val="7"/>
          <c:tx>
            <c:strRef>
              <c:f>Chart3!$W$5</c:f>
              <c:strCache>
                <c:ptCount val="1"/>
                <c:pt idx="0">
                  <c:v>f</c:v>
                </c:pt>
              </c:strCache>
            </c:strRef>
          </c:tx>
          <c:spPr>
            <a:solidFill>
              <a:schemeClr val="accent5">
                <a:lumMod val="20000"/>
                <a:lumOff val="80000"/>
                <a:alpha val="50000"/>
              </a:schemeClr>
            </a:solidFill>
            <a:ln>
              <a:noFill/>
            </a:ln>
            <a:effectLst/>
          </c:spPr>
          <c:cat>
            <c:strRef>
              <c:f>Chart3!$O$6:$O$53</c:f>
              <c:strCache>
                <c:ptCount val="48"/>
                <c:pt idx="0">
                  <c:v>2015Q1</c:v>
                </c:pt>
                <c:pt idx="1">
                  <c:v>2015Q2</c:v>
                </c:pt>
                <c:pt idx="2">
                  <c:v>2015Q3</c:v>
                </c:pt>
                <c:pt idx="3">
                  <c:v>2015Q4</c:v>
                </c:pt>
                <c:pt idx="4">
                  <c:v>2016Q1</c:v>
                </c:pt>
                <c:pt idx="5">
                  <c:v>2016Q2</c:v>
                </c:pt>
                <c:pt idx="6">
                  <c:v>2016Q3</c:v>
                </c:pt>
                <c:pt idx="7">
                  <c:v>2016Q4</c:v>
                </c:pt>
                <c:pt idx="8">
                  <c:v>2017Q1</c:v>
                </c:pt>
                <c:pt idx="9">
                  <c:v>2017Q2</c:v>
                </c:pt>
                <c:pt idx="10">
                  <c:v>2017Q3</c:v>
                </c:pt>
                <c:pt idx="11">
                  <c:v>2017Q4</c:v>
                </c:pt>
                <c:pt idx="12">
                  <c:v>2018Q1</c:v>
                </c:pt>
                <c:pt idx="13">
                  <c:v>2018Q2</c:v>
                </c:pt>
                <c:pt idx="14">
                  <c:v>2018Q3</c:v>
                </c:pt>
                <c:pt idx="15">
                  <c:v>2018Q4</c:v>
                </c:pt>
                <c:pt idx="16">
                  <c:v>2019Q1</c:v>
                </c:pt>
                <c:pt idx="17">
                  <c:v>2019Q2</c:v>
                </c:pt>
                <c:pt idx="18">
                  <c:v>2019Q3</c:v>
                </c:pt>
                <c:pt idx="19">
                  <c:v>2019Q4</c:v>
                </c:pt>
                <c:pt idx="20">
                  <c:v>2020Q1</c:v>
                </c:pt>
                <c:pt idx="21">
                  <c:v>2020Q2</c:v>
                </c:pt>
                <c:pt idx="22">
                  <c:v>2020Q3</c:v>
                </c:pt>
                <c:pt idx="23">
                  <c:v>2020Q4</c:v>
                </c:pt>
                <c:pt idx="24">
                  <c:v>2021Q1</c:v>
                </c:pt>
                <c:pt idx="25">
                  <c:v>2021Q2</c:v>
                </c:pt>
                <c:pt idx="26">
                  <c:v>2021Q3</c:v>
                </c:pt>
                <c:pt idx="27">
                  <c:v>2021Q4</c:v>
                </c:pt>
                <c:pt idx="28">
                  <c:v>2022Q1</c:v>
                </c:pt>
                <c:pt idx="29">
                  <c:v>2022Q2</c:v>
                </c:pt>
                <c:pt idx="30">
                  <c:v>2022Q3</c:v>
                </c:pt>
                <c:pt idx="31">
                  <c:v>2022Q4</c:v>
                </c:pt>
                <c:pt idx="32">
                  <c:v>2023Q1</c:v>
                </c:pt>
                <c:pt idx="33">
                  <c:v>2023Q2</c:v>
                </c:pt>
                <c:pt idx="34">
                  <c:v>2023Q3</c:v>
                </c:pt>
                <c:pt idx="35">
                  <c:v>2023Q4</c:v>
                </c:pt>
                <c:pt idx="36">
                  <c:v>2024Q1</c:v>
                </c:pt>
                <c:pt idx="37">
                  <c:v>2024Q2</c:v>
                </c:pt>
                <c:pt idx="38">
                  <c:v>2024Q3</c:v>
                </c:pt>
                <c:pt idx="39">
                  <c:v>2024Q4</c:v>
                </c:pt>
                <c:pt idx="40">
                  <c:v>2024Q4</c:v>
                </c:pt>
                <c:pt idx="41">
                  <c:v>2024Q4</c:v>
                </c:pt>
                <c:pt idx="42">
                  <c:v>2024Q4</c:v>
                </c:pt>
                <c:pt idx="43">
                  <c:v>2024Q4</c:v>
                </c:pt>
                <c:pt idx="44">
                  <c:v>2026Q1</c:v>
                </c:pt>
                <c:pt idx="45">
                  <c:v>2026Q2</c:v>
                </c:pt>
                <c:pt idx="46">
                  <c:v>2026Q3</c:v>
                </c:pt>
                <c:pt idx="47">
                  <c:v>2026Q4</c:v>
                </c:pt>
              </c:strCache>
            </c:strRef>
          </c:cat>
          <c:val>
            <c:numRef>
              <c:f>Chart3!$W$6:$W$53</c:f>
              <c:numCache>
                <c:formatCode>General</c:formatCode>
                <c:ptCount val="48"/>
                <c:pt idx="37">
                  <c:v>0</c:v>
                </c:pt>
                <c:pt idx="38">
                  <c:v>0.90926602258932998</c:v>
                </c:pt>
                <c:pt idx="39">
                  <c:v>1.30192879448611</c:v>
                </c:pt>
                <c:pt idx="40">
                  <c:v>1.6147961501456649</c:v>
                </c:pt>
                <c:pt idx="41">
                  <c:v>1.88850113983332</c:v>
                </c:pt>
                <c:pt idx="42">
                  <c:v>2.1367117951086452</c:v>
                </c:pt>
                <c:pt idx="43">
                  <c:v>2.3687418306332999</c:v>
                </c:pt>
                <c:pt idx="44">
                  <c:v>2.6298197463544799</c:v>
                </c:pt>
                <c:pt idx="45">
                  <c:v>2.8491386910524201</c:v>
                </c:pt>
                <c:pt idx="46">
                  <c:v>3.0632264642255449</c:v>
                </c:pt>
                <c:pt idx="47">
                  <c:v>3.2737316554968752</c:v>
                </c:pt>
              </c:numCache>
            </c:numRef>
          </c:val>
          <c:extLst>
            <c:ext xmlns:c16="http://schemas.microsoft.com/office/drawing/2014/chart" uri="{C3380CC4-5D6E-409C-BE32-E72D297353CC}">
              <c16:uniqueId val="{00000006-507E-46F0-A309-DD54437C6257}"/>
            </c:ext>
          </c:extLst>
        </c:ser>
        <c:dLbls>
          <c:showLegendKey val="0"/>
          <c:showVal val="0"/>
          <c:showCatName val="0"/>
          <c:showSerName val="0"/>
          <c:showPercent val="0"/>
          <c:showBubbleSize val="0"/>
        </c:dLbls>
        <c:axId val="747888536"/>
        <c:axId val="747889848"/>
      </c:areaChart>
      <c:lineChart>
        <c:grouping val="standard"/>
        <c:varyColors val="0"/>
        <c:ser>
          <c:idx val="0"/>
          <c:order val="0"/>
          <c:tx>
            <c:strRef>
              <c:f>Chart3!$P$5</c:f>
              <c:strCache>
                <c:ptCount val="1"/>
                <c:pt idx="0">
                  <c:v>World merchandise trade volume</c:v>
                </c:pt>
              </c:strCache>
            </c:strRef>
          </c:tx>
          <c:spPr>
            <a:ln w="28575" cap="rnd">
              <a:solidFill>
                <a:schemeClr val="accent1">
                  <a:lumMod val="75000"/>
                </a:schemeClr>
              </a:solidFill>
              <a:round/>
            </a:ln>
            <a:effectLst/>
          </c:spPr>
          <c:marker>
            <c:symbol val="none"/>
          </c:marker>
          <c:cat>
            <c:strRef>
              <c:f>Chart3!$O$6:$O$53</c:f>
              <c:strCache>
                <c:ptCount val="48"/>
                <c:pt idx="0">
                  <c:v>2015Q1</c:v>
                </c:pt>
                <c:pt idx="1">
                  <c:v>2015Q2</c:v>
                </c:pt>
                <c:pt idx="2">
                  <c:v>2015Q3</c:v>
                </c:pt>
                <c:pt idx="3">
                  <c:v>2015Q4</c:v>
                </c:pt>
                <c:pt idx="4">
                  <c:v>2016Q1</c:v>
                </c:pt>
                <c:pt idx="5">
                  <c:v>2016Q2</c:v>
                </c:pt>
                <c:pt idx="6">
                  <c:v>2016Q3</c:v>
                </c:pt>
                <c:pt idx="7">
                  <c:v>2016Q4</c:v>
                </c:pt>
                <c:pt idx="8">
                  <c:v>2017Q1</c:v>
                </c:pt>
                <c:pt idx="9">
                  <c:v>2017Q2</c:v>
                </c:pt>
                <c:pt idx="10">
                  <c:v>2017Q3</c:v>
                </c:pt>
                <c:pt idx="11">
                  <c:v>2017Q4</c:v>
                </c:pt>
                <c:pt idx="12">
                  <c:v>2018Q1</c:v>
                </c:pt>
                <c:pt idx="13">
                  <c:v>2018Q2</c:v>
                </c:pt>
                <c:pt idx="14">
                  <c:v>2018Q3</c:v>
                </c:pt>
                <c:pt idx="15">
                  <c:v>2018Q4</c:v>
                </c:pt>
                <c:pt idx="16">
                  <c:v>2019Q1</c:v>
                </c:pt>
                <c:pt idx="17">
                  <c:v>2019Q2</c:v>
                </c:pt>
                <c:pt idx="18">
                  <c:v>2019Q3</c:v>
                </c:pt>
                <c:pt idx="19">
                  <c:v>2019Q4</c:v>
                </c:pt>
                <c:pt idx="20">
                  <c:v>2020Q1</c:v>
                </c:pt>
                <c:pt idx="21">
                  <c:v>2020Q2</c:v>
                </c:pt>
                <c:pt idx="22">
                  <c:v>2020Q3</c:v>
                </c:pt>
                <c:pt idx="23">
                  <c:v>2020Q4</c:v>
                </c:pt>
                <c:pt idx="24">
                  <c:v>2021Q1</c:v>
                </c:pt>
                <c:pt idx="25">
                  <c:v>2021Q2</c:v>
                </c:pt>
                <c:pt idx="26">
                  <c:v>2021Q3</c:v>
                </c:pt>
                <c:pt idx="27">
                  <c:v>2021Q4</c:v>
                </c:pt>
                <c:pt idx="28">
                  <c:v>2022Q1</c:v>
                </c:pt>
                <c:pt idx="29">
                  <c:v>2022Q2</c:v>
                </c:pt>
                <c:pt idx="30">
                  <c:v>2022Q3</c:v>
                </c:pt>
                <c:pt idx="31">
                  <c:v>2022Q4</c:v>
                </c:pt>
                <c:pt idx="32">
                  <c:v>2023Q1</c:v>
                </c:pt>
                <c:pt idx="33">
                  <c:v>2023Q2</c:v>
                </c:pt>
                <c:pt idx="34">
                  <c:v>2023Q3</c:v>
                </c:pt>
                <c:pt idx="35">
                  <c:v>2023Q4</c:v>
                </c:pt>
                <c:pt idx="36">
                  <c:v>2024Q1</c:v>
                </c:pt>
                <c:pt idx="37">
                  <c:v>2024Q2</c:v>
                </c:pt>
                <c:pt idx="38">
                  <c:v>2024Q3</c:v>
                </c:pt>
                <c:pt idx="39">
                  <c:v>2024Q4</c:v>
                </c:pt>
                <c:pt idx="40">
                  <c:v>2024Q4</c:v>
                </c:pt>
                <c:pt idx="41">
                  <c:v>2024Q4</c:v>
                </c:pt>
                <c:pt idx="42">
                  <c:v>2024Q4</c:v>
                </c:pt>
                <c:pt idx="43">
                  <c:v>2024Q4</c:v>
                </c:pt>
                <c:pt idx="44">
                  <c:v>2026Q1</c:v>
                </c:pt>
                <c:pt idx="45">
                  <c:v>2026Q2</c:v>
                </c:pt>
                <c:pt idx="46">
                  <c:v>2026Q3</c:v>
                </c:pt>
                <c:pt idx="47">
                  <c:v>2026Q4</c:v>
                </c:pt>
              </c:strCache>
            </c:strRef>
          </c:cat>
          <c:val>
            <c:numRef>
              <c:f>Chart3!$P$6:$P$53</c:f>
              <c:numCache>
                <c:formatCode>General</c:formatCode>
                <c:ptCount val="48"/>
                <c:pt idx="0">
                  <c:v>100.417036190679</c:v>
                </c:pt>
                <c:pt idx="1">
                  <c:v>99.263985252543407</c:v>
                </c:pt>
                <c:pt idx="2">
                  <c:v>99.513052630889305</c:v>
                </c:pt>
                <c:pt idx="3">
                  <c:v>100.805925925888</c:v>
                </c:pt>
                <c:pt idx="4">
                  <c:v>99.363129842770405</c:v>
                </c:pt>
                <c:pt idx="5">
                  <c:v>100.578722387819</c:v>
                </c:pt>
                <c:pt idx="6">
                  <c:v>100.986992258736</c:v>
                </c:pt>
                <c:pt idx="7">
                  <c:v>102.43162517409399</c:v>
                </c:pt>
                <c:pt idx="8">
                  <c:v>103.89305952966301</c:v>
                </c:pt>
                <c:pt idx="9">
                  <c:v>106.128631884727</c:v>
                </c:pt>
                <c:pt idx="10">
                  <c:v>107.11715750314001</c:v>
                </c:pt>
                <c:pt idx="11">
                  <c:v>108.530527716431</c:v>
                </c:pt>
                <c:pt idx="12">
                  <c:v>109.43202141011299</c:v>
                </c:pt>
                <c:pt idx="13">
                  <c:v>110.203123303914</c:v>
                </c:pt>
                <c:pt idx="14">
                  <c:v>111.094886872644</c:v>
                </c:pt>
                <c:pt idx="15">
                  <c:v>110.13496008477701</c:v>
                </c:pt>
                <c:pt idx="16">
                  <c:v>110.769900985115</c:v>
                </c:pt>
                <c:pt idx="17">
                  <c:v>110.41889466215299</c:v>
                </c:pt>
                <c:pt idx="18">
                  <c:v>110.734295244012</c:v>
                </c:pt>
                <c:pt idx="19">
                  <c:v>109.039924756818</c:v>
                </c:pt>
                <c:pt idx="20">
                  <c:v>106.34583949927099</c:v>
                </c:pt>
                <c:pt idx="21">
                  <c:v>93.233523501844303</c:v>
                </c:pt>
                <c:pt idx="22">
                  <c:v>104.867453470733</c:v>
                </c:pt>
                <c:pt idx="23">
                  <c:v>109.936185084884</c:v>
                </c:pt>
                <c:pt idx="24">
                  <c:v>112.443953323999</c:v>
                </c:pt>
                <c:pt idx="25">
                  <c:v>113.69463085555699</c:v>
                </c:pt>
                <c:pt idx="26">
                  <c:v>112.27785198507399</c:v>
                </c:pt>
                <c:pt idx="27">
                  <c:v>116.136910461676</c:v>
                </c:pt>
                <c:pt idx="28">
                  <c:v>116.90913417900499</c:v>
                </c:pt>
                <c:pt idx="29">
                  <c:v>116.59323341175001</c:v>
                </c:pt>
                <c:pt idx="30">
                  <c:v>118.206563074987</c:v>
                </c:pt>
                <c:pt idx="31">
                  <c:v>115.685470882771</c:v>
                </c:pt>
                <c:pt idx="32">
                  <c:v>115.182876969239</c:v>
                </c:pt>
                <c:pt idx="33">
                  <c:v>115.812014907918</c:v>
                </c:pt>
                <c:pt idx="34">
                  <c:v>115.970231732145</c:v>
                </c:pt>
                <c:pt idx="35">
                  <c:v>116.52615311722499</c:v>
                </c:pt>
                <c:pt idx="36">
                  <c:v>117.80249736214699</c:v>
                </c:pt>
                <c:pt idx="37">
                  <c:v>118.471620348523</c:v>
                </c:pt>
                <c:pt idx="38">
                  <c:v>119.301794970678</c:v>
                </c:pt>
                <c:pt idx="39">
                  <c:v>120.275019840269</c:v>
                </c:pt>
                <c:pt idx="40">
                  <c:v>121.168925849945</c:v>
                </c:pt>
                <c:pt idx="41">
                  <c:v>122.11990339393</c:v>
                </c:pt>
                <c:pt idx="42">
                  <c:v>123.016691216026</c:v>
                </c:pt>
                <c:pt idx="43">
                  <c:v>123.86783076703399</c:v>
                </c:pt>
                <c:pt idx="44">
                  <c:v>124.72485926309594</c:v>
                </c:pt>
                <c:pt idx="45">
                  <c:v>125.58781744920343</c:v>
                </c:pt>
                <c:pt idx="46">
                  <c:v>126.45674635225836</c:v>
                </c:pt>
                <c:pt idx="47">
                  <c:v>127.33168728302347</c:v>
                </c:pt>
              </c:numCache>
            </c:numRef>
          </c:val>
          <c:smooth val="0"/>
          <c:extLst>
            <c:ext xmlns:c16="http://schemas.microsoft.com/office/drawing/2014/chart" uri="{C3380CC4-5D6E-409C-BE32-E72D297353CC}">
              <c16:uniqueId val="{00000007-507E-46F0-A309-DD54437C6257}"/>
            </c:ext>
          </c:extLst>
        </c:ser>
        <c:ser>
          <c:idx val="8"/>
          <c:order val="8"/>
          <c:tx>
            <c:strRef>
              <c:f>Chart3!$X$5</c:f>
              <c:strCache>
                <c:ptCount val="1"/>
                <c:pt idx="0">
                  <c:v>old error bands</c:v>
                </c:pt>
              </c:strCache>
            </c:strRef>
          </c:tx>
          <c:spPr>
            <a:ln w="15875" cap="rnd">
              <a:solidFill>
                <a:schemeClr val="accent6"/>
              </a:solidFill>
              <a:prstDash val="sysDot"/>
              <a:round/>
            </a:ln>
            <a:effectLst/>
          </c:spPr>
          <c:marker>
            <c:symbol val="none"/>
          </c:marker>
          <c:dPt>
            <c:idx val="32"/>
            <c:marker>
              <c:symbol val="none"/>
            </c:marker>
            <c:bubble3D val="0"/>
            <c:spPr>
              <a:ln w="15875" cap="rnd">
                <a:noFill/>
                <a:prstDash val="sysDot"/>
                <a:round/>
              </a:ln>
              <a:effectLst/>
            </c:spPr>
            <c:extLst>
              <c:ext xmlns:c16="http://schemas.microsoft.com/office/drawing/2014/chart" uri="{C3380CC4-5D6E-409C-BE32-E72D297353CC}">
                <c16:uniqueId val="{00000009-507E-46F0-A309-DD54437C6257}"/>
              </c:ext>
            </c:extLst>
          </c:dPt>
          <c:dPt>
            <c:idx val="36"/>
            <c:marker>
              <c:symbol val="none"/>
            </c:marker>
            <c:bubble3D val="0"/>
            <c:spPr>
              <a:ln w="15875" cap="rnd">
                <a:noFill/>
                <a:prstDash val="sysDot"/>
                <a:round/>
              </a:ln>
              <a:effectLst/>
            </c:spPr>
            <c:extLst>
              <c:ext xmlns:c16="http://schemas.microsoft.com/office/drawing/2014/chart" uri="{C3380CC4-5D6E-409C-BE32-E72D297353CC}">
                <c16:uniqueId val="{0000000B-507E-46F0-A309-DD54437C6257}"/>
              </c:ext>
            </c:extLst>
          </c:dPt>
          <c:cat>
            <c:strRef>
              <c:f>Chart3!$O$6:$O$53</c:f>
              <c:strCache>
                <c:ptCount val="48"/>
                <c:pt idx="0">
                  <c:v>2015Q1</c:v>
                </c:pt>
                <c:pt idx="1">
                  <c:v>2015Q2</c:v>
                </c:pt>
                <c:pt idx="2">
                  <c:v>2015Q3</c:v>
                </c:pt>
                <c:pt idx="3">
                  <c:v>2015Q4</c:v>
                </c:pt>
                <c:pt idx="4">
                  <c:v>2016Q1</c:v>
                </c:pt>
                <c:pt idx="5">
                  <c:v>2016Q2</c:v>
                </c:pt>
                <c:pt idx="6">
                  <c:v>2016Q3</c:v>
                </c:pt>
                <c:pt idx="7">
                  <c:v>2016Q4</c:v>
                </c:pt>
                <c:pt idx="8">
                  <c:v>2017Q1</c:v>
                </c:pt>
                <c:pt idx="9">
                  <c:v>2017Q2</c:v>
                </c:pt>
                <c:pt idx="10">
                  <c:v>2017Q3</c:v>
                </c:pt>
                <c:pt idx="11">
                  <c:v>2017Q4</c:v>
                </c:pt>
                <c:pt idx="12">
                  <c:v>2018Q1</c:v>
                </c:pt>
                <c:pt idx="13">
                  <c:v>2018Q2</c:v>
                </c:pt>
                <c:pt idx="14">
                  <c:v>2018Q3</c:v>
                </c:pt>
                <c:pt idx="15">
                  <c:v>2018Q4</c:v>
                </c:pt>
                <c:pt idx="16">
                  <c:v>2019Q1</c:v>
                </c:pt>
                <c:pt idx="17">
                  <c:v>2019Q2</c:v>
                </c:pt>
                <c:pt idx="18">
                  <c:v>2019Q3</c:v>
                </c:pt>
                <c:pt idx="19">
                  <c:v>2019Q4</c:v>
                </c:pt>
                <c:pt idx="20">
                  <c:v>2020Q1</c:v>
                </c:pt>
                <c:pt idx="21">
                  <c:v>2020Q2</c:v>
                </c:pt>
                <c:pt idx="22">
                  <c:v>2020Q3</c:v>
                </c:pt>
                <c:pt idx="23">
                  <c:v>2020Q4</c:v>
                </c:pt>
                <c:pt idx="24">
                  <c:v>2021Q1</c:v>
                </c:pt>
                <c:pt idx="25">
                  <c:v>2021Q2</c:v>
                </c:pt>
                <c:pt idx="26">
                  <c:v>2021Q3</c:v>
                </c:pt>
                <c:pt idx="27">
                  <c:v>2021Q4</c:v>
                </c:pt>
                <c:pt idx="28">
                  <c:v>2022Q1</c:v>
                </c:pt>
                <c:pt idx="29">
                  <c:v>2022Q2</c:v>
                </c:pt>
                <c:pt idx="30">
                  <c:v>2022Q3</c:v>
                </c:pt>
                <c:pt idx="31">
                  <c:v>2022Q4</c:v>
                </c:pt>
                <c:pt idx="32">
                  <c:v>2023Q1</c:v>
                </c:pt>
                <c:pt idx="33">
                  <c:v>2023Q2</c:v>
                </c:pt>
                <c:pt idx="34">
                  <c:v>2023Q3</c:v>
                </c:pt>
                <c:pt idx="35">
                  <c:v>2023Q4</c:v>
                </c:pt>
                <c:pt idx="36">
                  <c:v>2024Q1</c:v>
                </c:pt>
                <c:pt idx="37">
                  <c:v>2024Q2</c:v>
                </c:pt>
                <c:pt idx="38">
                  <c:v>2024Q3</c:v>
                </c:pt>
                <c:pt idx="39">
                  <c:v>2024Q4</c:v>
                </c:pt>
                <c:pt idx="40">
                  <c:v>2024Q4</c:v>
                </c:pt>
                <c:pt idx="41">
                  <c:v>2024Q4</c:v>
                </c:pt>
                <c:pt idx="42">
                  <c:v>2024Q4</c:v>
                </c:pt>
                <c:pt idx="43">
                  <c:v>2024Q4</c:v>
                </c:pt>
                <c:pt idx="44">
                  <c:v>2026Q1</c:v>
                </c:pt>
                <c:pt idx="45">
                  <c:v>2026Q2</c:v>
                </c:pt>
                <c:pt idx="46">
                  <c:v>2026Q3</c:v>
                </c:pt>
                <c:pt idx="47">
                  <c:v>2026Q4</c:v>
                </c:pt>
              </c:strCache>
            </c:strRef>
          </c:cat>
          <c:val>
            <c:numRef>
              <c:f>Chart3!$X$6:$X$53</c:f>
              <c:numCache>
                <c:formatCode>General</c:formatCode>
                <c:ptCount val="48"/>
                <c:pt idx="36">
                  <c:v>117.12465983142324</c:v>
                </c:pt>
                <c:pt idx="37">
                  <c:v>117.05880046139504</c:v>
                </c:pt>
                <c:pt idx="38">
                  <c:v>117.17100621030204</c:v>
                </c:pt>
                <c:pt idx="39">
                  <c:v>117.19862564286672</c:v>
                </c:pt>
                <c:pt idx="40">
                  <c:v>117.22999493586522</c:v>
                </c:pt>
                <c:pt idx="41">
                  <c:v>117.38142063867406</c:v>
                </c:pt>
                <c:pt idx="42">
                  <c:v>117.62641417388951</c:v>
                </c:pt>
                <c:pt idx="43">
                  <c:v>117.79350797155159</c:v>
                </c:pt>
                <c:pt idx="44">
                  <c:v>117.96083913373262</c:v>
                </c:pt>
                <c:pt idx="45">
                  <c:v>118.12840799761996</c:v>
                </c:pt>
                <c:pt idx="46">
                  <c:v>118.29621490087995</c:v>
                </c:pt>
                <c:pt idx="47">
                  <c:v>118.46426018165859</c:v>
                </c:pt>
              </c:numCache>
            </c:numRef>
          </c:val>
          <c:smooth val="0"/>
          <c:extLst>
            <c:ext xmlns:c16="http://schemas.microsoft.com/office/drawing/2014/chart" uri="{C3380CC4-5D6E-409C-BE32-E72D297353CC}">
              <c16:uniqueId val="{0000000C-507E-46F0-A309-DD54437C6257}"/>
            </c:ext>
          </c:extLst>
        </c:ser>
        <c:ser>
          <c:idx val="9"/>
          <c:order val="9"/>
          <c:tx>
            <c:strRef>
              <c:f>Chart3!$Y$5</c:f>
              <c:strCache>
                <c:ptCount val="1"/>
              </c:strCache>
            </c:strRef>
          </c:tx>
          <c:spPr>
            <a:ln w="15875" cap="rnd">
              <a:solidFill>
                <a:schemeClr val="accent6"/>
              </a:solidFill>
              <a:prstDash val="sysDot"/>
              <a:round/>
            </a:ln>
            <a:effectLst/>
          </c:spPr>
          <c:marker>
            <c:symbol val="none"/>
          </c:marker>
          <c:dPt>
            <c:idx val="32"/>
            <c:marker>
              <c:symbol val="none"/>
            </c:marker>
            <c:bubble3D val="0"/>
            <c:spPr>
              <a:ln w="15875" cap="rnd">
                <a:noFill/>
                <a:prstDash val="sysDot"/>
                <a:round/>
              </a:ln>
              <a:effectLst/>
            </c:spPr>
            <c:extLst>
              <c:ext xmlns:c16="http://schemas.microsoft.com/office/drawing/2014/chart" uri="{C3380CC4-5D6E-409C-BE32-E72D297353CC}">
                <c16:uniqueId val="{0000000E-507E-46F0-A309-DD54437C6257}"/>
              </c:ext>
            </c:extLst>
          </c:dPt>
          <c:dPt>
            <c:idx val="36"/>
            <c:marker>
              <c:symbol val="none"/>
            </c:marker>
            <c:bubble3D val="0"/>
            <c:spPr>
              <a:ln w="15875" cap="rnd">
                <a:noFill/>
                <a:prstDash val="sysDot"/>
                <a:round/>
              </a:ln>
              <a:effectLst/>
            </c:spPr>
            <c:extLst>
              <c:ext xmlns:c16="http://schemas.microsoft.com/office/drawing/2014/chart" uri="{C3380CC4-5D6E-409C-BE32-E72D297353CC}">
                <c16:uniqueId val="{00000010-507E-46F0-A309-DD54437C6257}"/>
              </c:ext>
            </c:extLst>
          </c:dPt>
          <c:cat>
            <c:strRef>
              <c:f>Chart3!$O$6:$O$53</c:f>
              <c:strCache>
                <c:ptCount val="48"/>
                <c:pt idx="0">
                  <c:v>2015Q1</c:v>
                </c:pt>
                <c:pt idx="1">
                  <c:v>2015Q2</c:v>
                </c:pt>
                <c:pt idx="2">
                  <c:v>2015Q3</c:v>
                </c:pt>
                <c:pt idx="3">
                  <c:v>2015Q4</c:v>
                </c:pt>
                <c:pt idx="4">
                  <c:v>2016Q1</c:v>
                </c:pt>
                <c:pt idx="5">
                  <c:v>2016Q2</c:v>
                </c:pt>
                <c:pt idx="6">
                  <c:v>2016Q3</c:v>
                </c:pt>
                <c:pt idx="7">
                  <c:v>2016Q4</c:v>
                </c:pt>
                <c:pt idx="8">
                  <c:v>2017Q1</c:v>
                </c:pt>
                <c:pt idx="9">
                  <c:v>2017Q2</c:v>
                </c:pt>
                <c:pt idx="10">
                  <c:v>2017Q3</c:v>
                </c:pt>
                <c:pt idx="11">
                  <c:v>2017Q4</c:v>
                </c:pt>
                <c:pt idx="12">
                  <c:v>2018Q1</c:v>
                </c:pt>
                <c:pt idx="13">
                  <c:v>2018Q2</c:v>
                </c:pt>
                <c:pt idx="14">
                  <c:v>2018Q3</c:v>
                </c:pt>
                <c:pt idx="15">
                  <c:v>2018Q4</c:v>
                </c:pt>
                <c:pt idx="16">
                  <c:v>2019Q1</c:v>
                </c:pt>
                <c:pt idx="17">
                  <c:v>2019Q2</c:v>
                </c:pt>
                <c:pt idx="18">
                  <c:v>2019Q3</c:v>
                </c:pt>
                <c:pt idx="19">
                  <c:v>2019Q4</c:v>
                </c:pt>
                <c:pt idx="20">
                  <c:v>2020Q1</c:v>
                </c:pt>
                <c:pt idx="21">
                  <c:v>2020Q2</c:v>
                </c:pt>
                <c:pt idx="22">
                  <c:v>2020Q3</c:v>
                </c:pt>
                <c:pt idx="23">
                  <c:v>2020Q4</c:v>
                </c:pt>
                <c:pt idx="24">
                  <c:v>2021Q1</c:v>
                </c:pt>
                <c:pt idx="25">
                  <c:v>2021Q2</c:v>
                </c:pt>
                <c:pt idx="26">
                  <c:v>2021Q3</c:v>
                </c:pt>
                <c:pt idx="27">
                  <c:v>2021Q4</c:v>
                </c:pt>
                <c:pt idx="28">
                  <c:v>2022Q1</c:v>
                </c:pt>
                <c:pt idx="29">
                  <c:v>2022Q2</c:v>
                </c:pt>
                <c:pt idx="30">
                  <c:v>2022Q3</c:v>
                </c:pt>
                <c:pt idx="31">
                  <c:v>2022Q4</c:v>
                </c:pt>
                <c:pt idx="32">
                  <c:v>2023Q1</c:v>
                </c:pt>
                <c:pt idx="33">
                  <c:v>2023Q2</c:v>
                </c:pt>
                <c:pt idx="34">
                  <c:v>2023Q3</c:v>
                </c:pt>
                <c:pt idx="35">
                  <c:v>2023Q4</c:v>
                </c:pt>
                <c:pt idx="36">
                  <c:v>2024Q1</c:v>
                </c:pt>
                <c:pt idx="37">
                  <c:v>2024Q2</c:v>
                </c:pt>
                <c:pt idx="38">
                  <c:v>2024Q3</c:v>
                </c:pt>
                <c:pt idx="39">
                  <c:v>2024Q4</c:v>
                </c:pt>
                <c:pt idx="40">
                  <c:v>2024Q4</c:v>
                </c:pt>
                <c:pt idx="41">
                  <c:v>2024Q4</c:v>
                </c:pt>
                <c:pt idx="42">
                  <c:v>2024Q4</c:v>
                </c:pt>
                <c:pt idx="43">
                  <c:v>2024Q4</c:v>
                </c:pt>
                <c:pt idx="44">
                  <c:v>2026Q1</c:v>
                </c:pt>
                <c:pt idx="45">
                  <c:v>2026Q2</c:v>
                </c:pt>
                <c:pt idx="46">
                  <c:v>2026Q3</c:v>
                </c:pt>
                <c:pt idx="47">
                  <c:v>2026Q4</c:v>
                </c:pt>
              </c:strCache>
            </c:strRef>
          </c:cat>
          <c:val>
            <c:numRef>
              <c:f>Chart3!$Y$6:$Y$53</c:f>
              <c:numCache>
                <c:formatCode>General</c:formatCode>
                <c:ptCount val="48"/>
                <c:pt idx="36">
                  <c:v>122.77592040730234</c:v>
                </c:pt>
                <c:pt idx="37">
                  <c:v>125.14828010514728</c:v>
                </c:pt>
                <c:pt idx="38">
                  <c:v>127.19981844161489</c:v>
                </c:pt>
                <c:pt idx="39">
                  <c:v>128.92195679390946</c:v>
                </c:pt>
                <c:pt idx="40">
                  <c:v>130.52135903342099</c:v>
                </c:pt>
                <c:pt idx="41">
                  <c:v>132.13101537305116</c:v>
                </c:pt>
                <c:pt idx="42">
                  <c:v>133.75877569738449</c:v>
                </c:pt>
                <c:pt idx="43">
                  <c:v>135.2520979843824</c:v>
                </c:pt>
                <c:pt idx="44">
                  <c:v>136.76209216031782</c:v>
                </c:pt>
                <c:pt idx="45">
                  <c:v>138.28894435505916</c:v>
                </c:pt>
                <c:pt idx="46">
                  <c:v>139.83284277648335</c:v>
                </c:pt>
                <c:pt idx="47">
                  <c:v>141.3939777336754</c:v>
                </c:pt>
              </c:numCache>
            </c:numRef>
          </c:val>
          <c:smooth val="0"/>
          <c:extLst>
            <c:ext xmlns:c16="http://schemas.microsoft.com/office/drawing/2014/chart" uri="{C3380CC4-5D6E-409C-BE32-E72D297353CC}">
              <c16:uniqueId val="{00000011-507E-46F0-A309-DD54437C6257}"/>
            </c:ext>
          </c:extLst>
        </c:ser>
        <c:dLbls>
          <c:showLegendKey val="0"/>
          <c:showVal val="0"/>
          <c:showCatName val="0"/>
          <c:showSerName val="0"/>
          <c:showPercent val="0"/>
          <c:showBubbleSize val="0"/>
        </c:dLbls>
        <c:marker val="1"/>
        <c:smooth val="0"/>
        <c:axId val="747888536"/>
        <c:axId val="747889848"/>
      </c:lineChart>
      <c:catAx>
        <c:axId val="747888536"/>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7889848"/>
        <c:crosses val="autoZero"/>
        <c:auto val="1"/>
        <c:lblAlgn val="ctr"/>
        <c:lblOffset val="100"/>
        <c:noMultiLvlLbl val="0"/>
      </c:catAx>
      <c:valAx>
        <c:axId val="747889848"/>
        <c:scaling>
          <c:orientation val="minMax"/>
          <c:max val="150"/>
          <c:min val="8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7888536"/>
        <c:crosses val="autoZero"/>
        <c:crossBetween val="midCat"/>
      </c:valAx>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United States</a:t>
            </a:r>
          </a:p>
        </c:rich>
      </c:tx>
      <c:layout>
        <c:manualLayout>
          <c:xMode val="edge"/>
          <c:yMode val="edge"/>
          <c:x val="0.38599300087489063"/>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553149606299214E-2"/>
          <c:y val="0.11684676093688981"/>
          <c:w val="0.84156036745406826"/>
          <c:h val="0.70804021469634637"/>
        </c:manualLayout>
      </c:layout>
      <c:lineChart>
        <c:grouping val="standard"/>
        <c:varyColors val="0"/>
        <c:ser>
          <c:idx val="0"/>
          <c:order val="0"/>
          <c:tx>
            <c:strRef>
              <c:f>Chart4!$S$6:$T$6</c:f>
              <c:strCache>
                <c:ptCount val="2"/>
                <c:pt idx="0">
                  <c:v>United States</c:v>
                </c:pt>
                <c:pt idx="1">
                  <c:v>CPI all items (left)</c:v>
                </c:pt>
              </c:strCache>
            </c:strRef>
          </c:tx>
          <c:spPr>
            <a:ln w="28575" cap="rnd">
              <a:solidFill>
                <a:schemeClr val="tx2"/>
              </a:solidFill>
              <a:round/>
            </a:ln>
            <a:effectLst/>
          </c:spPr>
          <c:marker>
            <c:symbol val="none"/>
          </c:marker>
          <c:cat>
            <c:numRef>
              <c:f>Chart4!$U$5:$BM$5</c:f>
              <c:numCache>
                <c:formatCode>mmm\-yy</c:formatCode>
                <c:ptCount val="45"/>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numCache>
            </c:numRef>
          </c:cat>
          <c:val>
            <c:numRef>
              <c:f>Chart4!$U$6:$BM$6</c:f>
              <c:numCache>
                <c:formatCode>0.0</c:formatCode>
                <c:ptCount val="45"/>
                <c:pt idx="0">
                  <c:v>1.39977</c:v>
                </c:pt>
                <c:pt idx="1">
                  <c:v>1.676215</c:v>
                </c:pt>
                <c:pt idx="2">
                  <c:v>2.6197620000000001</c:v>
                </c:pt>
                <c:pt idx="3">
                  <c:v>4.1596950000000001</c:v>
                </c:pt>
                <c:pt idx="4">
                  <c:v>4.9927070000000002</c:v>
                </c:pt>
                <c:pt idx="5">
                  <c:v>5.391451</c:v>
                </c:pt>
                <c:pt idx="6">
                  <c:v>5.365475</c:v>
                </c:pt>
                <c:pt idx="7">
                  <c:v>5.2512720000000002</c:v>
                </c:pt>
                <c:pt idx="8">
                  <c:v>5.3903489999999996</c:v>
                </c:pt>
                <c:pt idx="9">
                  <c:v>6.2218689999999999</c:v>
                </c:pt>
                <c:pt idx="10">
                  <c:v>6.8090029999999997</c:v>
                </c:pt>
                <c:pt idx="11">
                  <c:v>7.036403</c:v>
                </c:pt>
                <c:pt idx="12">
                  <c:v>7.4798730000000004</c:v>
                </c:pt>
                <c:pt idx="13">
                  <c:v>7.8710639999999996</c:v>
                </c:pt>
                <c:pt idx="14">
                  <c:v>8.5424559999999996</c:v>
                </c:pt>
                <c:pt idx="15">
                  <c:v>8.2586300000000001</c:v>
                </c:pt>
                <c:pt idx="16">
                  <c:v>8.5815110000000008</c:v>
                </c:pt>
                <c:pt idx="17">
                  <c:v>9.0597580000000004</c:v>
                </c:pt>
                <c:pt idx="18">
                  <c:v>8.5248150000000003</c:v>
                </c:pt>
                <c:pt idx="19">
                  <c:v>8.2626919999999995</c:v>
                </c:pt>
                <c:pt idx="20">
                  <c:v>8.20167</c:v>
                </c:pt>
                <c:pt idx="21">
                  <c:v>7.7454270000000003</c:v>
                </c:pt>
                <c:pt idx="22">
                  <c:v>7.1103230000000002</c:v>
                </c:pt>
                <c:pt idx="23">
                  <c:v>6.4544009999999998</c:v>
                </c:pt>
                <c:pt idx="24">
                  <c:v>6.4101470000000003</c:v>
                </c:pt>
                <c:pt idx="25">
                  <c:v>6.0356129999999997</c:v>
                </c:pt>
                <c:pt idx="26">
                  <c:v>4.9849740000000002</c:v>
                </c:pt>
                <c:pt idx="27">
                  <c:v>4.93032</c:v>
                </c:pt>
                <c:pt idx="28">
                  <c:v>4.0476089999999996</c:v>
                </c:pt>
                <c:pt idx="29">
                  <c:v>2.9691779999999999</c:v>
                </c:pt>
                <c:pt idx="30">
                  <c:v>3.1777799999999998</c:v>
                </c:pt>
                <c:pt idx="31">
                  <c:v>3.6651120000000001</c:v>
                </c:pt>
                <c:pt idx="32">
                  <c:v>3.6996980000000002</c:v>
                </c:pt>
                <c:pt idx="33">
                  <c:v>3.2411449999999999</c:v>
                </c:pt>
                <c:pt idx="34">
                  <c:v>3.1372710000000001</c:v>
                </c:pt>
                <c:pt idx="35">
                  <c:v>3.3521230000000002</c:v>
                </c:pt>
                <c:pt idx="36">
                  <c:v>3.0908850000000001</c:v>
                </c:pt>
                <c:pt idx="37">
                  <c:v>3.1531709999999999</c:v>
                </c:pt>
                <c:pt idx="38">
                  <c:v>3.4773849999999999</c:v>
                </c:pt>
                <c:pt idx="39">
                  <c:v>3.357364</c:v>
                </c:pt>
                <c:pt idx="40">
                  <c:v>3.2690290000000002</c:v>
                </c:pt>
                <c:pt idx="41">
                  <c:v>2.9713970000000001</c:v>
                </c:pt>
                <c:pt idx="42">
                  <c:v>2.8947530000000001</c:v>
                </c:pt>
                <c:pt idx="43">
                  <c:v>2.5307300000000001</c:v>
                </c:pt>
              </c:numCache>
            </c:numRef>
          </c:val>
          <c:smooth val="0"/>
          <c:extLst>
            <c:ext xmlns:c16="http://schemas.microsoft.com/office/drawing/2014/chart" uri="{C3380CC4-5D6E-409C-BE32-E72D297353CC}">
              <c16:uniqueId val="{00000000-82A5-4302-893D-D34B24176AD9}"/>
            </c:ext>
          </c:extLst>
        </c:ser>
        <c:ser>
          <c:idx val="1"/>
          <c:order val="1"/>
          <c:tx>
            <c:strRef>
              <c:f>Chart4!$S$7:$T$7</c:f>
              <c:strCache>
                <c:ptCount val="2"/>
                <c:pt idx="0">
                  <c:v>United States</c:v>
                </c:pt>
                <c:pt idx="1">
                  <c:v>CPI non-food, non-energy (left)</c:v>
                </c:pt>
              </c:strCache>
            </c:strRef>
          </c:tx>
          <c:spPr>
            <a:ln w="28575" cap="rnd">
              <a:solidFill>
                <a:schemeClr val="accent6"/>
              </a:solidFill>
              <a:round/>
            </a:ln>
            <a:effectLst/>
          </c:spPr>
          <c:marker>
            <c:symbol val="none"/>
          </c:marker>
          <c:cat>
            <c:numRef>
              <c:f>Chart4!$U$5:$BM$5</c:f>
              <c:numCache>
                <c:formatCode>mmm\-yy</c:formatCode>
                <c:ptCount val="45"/>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numCache>
            </c:numRef>
          </c:cat>
          <c:val>
            <c:numRef>
              <c:f>Chart4!$U$7:$BM$7</c:f>
              <c:numCache>
                <c:formatCode>0.0</c:formatCode>
                <c:ptCount val="45"/>
                <c:pt idx="0">
                  <c:v>1.590965</c:v>
                </c:pt>
                <c:pt idx="1">
                  <c:v>1.4459709999999999</c:v>
                </c:pt>
                <c:pt idx="2">
                  <c:v>1.7549699999999999</c:v>
                </c:pt>
                <c:pt idx="3">
                  <c:v>2.9339810000000002</c:v>
                </c:pt>
                <c:pt idx="4">
                  <c:v>3.6986810000000001</c:v>
                </c:pt>
                <c:pt idx="5">
                  <c:v>4.3440430000000001</c:v>
                </c:pt>
                <c:pt idx="6">
                  <c:v>4.1883489999999997</c:v>
                </c:pt>
                <c:pt idx="7">
                  <c:v>3.9745949999999999</c:v>
                </c:pt>
                <c:pt idx="8">
                  <c:v>4.0157639999999999</c:v>
                </c:pt>
                <c:pt idx="9">
                  <c:v>4.5589250000000003</c:v>
                </c:pt>
                <c:pt idx="10">
                  <c:v>4.9378529999999996</c:v>
                </c:pt>
                <c:pt idx="11">
                  <c:v>5.4452389999999999</c:v>
                </c:pt>
                <c:pt idx="12">
                  <c:v>6.0257370000000003</c:v>
                </c:pt>
                <c:pt idx="13">
                  <c:v>6.4456740000000003</c:v>
                </c:pt>
                <c:pt idx="14">
                  <c:v>6.5257839999999998</c:v>
                </c:pt>
                <c:pt idx="15">
                  <c:v>6.2897540000000003</c:v>
                </c:pt>
                <c:pt idx="16">
                  <c:v>6.2095560000000001</c:v>
                </c:pt>
                <c:pt idx="17">
                  <c:v>6.1597039999999996</c:v>
                </c:pt>
                <c:pt idx="18">
                  <c:v>6.1604970000000003</c:v>
                </c:pt>
                <c:pt idx="19">
                  <c:v>6.540082</c:v>
                </c:pt>
                <c:pt idx="20">
                  <c:v>6.8407450000000001</c:v>
                </c:pt>
                <c:pt idx="21">
                  <c:v>6.5294179999999997</c:v>
                </c:pt>
                <c:pt idx="22">
                  <c:v>6.2202019999999996</c:v>
                </c:pt>
                <c:pt idx="23">
                  <c:v>5.9659300000000002</c:v>
                </c:pt>
                <c:pt idx="24">
                  <c:v>5.6464740000000004</c:v>
                </c:pt>
                <c:pt idx="25">
                  <c:v>5.5535249999999996</c:v>
                </c:pt>
                <c:pt idx="26">
                  <c:v>5.5388869999999999</c:v>
                </c:pt>
                <c:pt idx="27">
                  <c:v>5.478383</c:v>
                </c:pt>
                <c:pt idx="28">
                  <c:v>5.2404330000000003</c:v>
                </c:pt>
                <c:pt idx="29">
                  <c:v>4.7334129999999996</c:v>
                </c:pt>
                <c:pt idx="30">
                  <c:v>4.5362900000000002</c:v>
                </c:pt>
                <c:pt idx="31">
                  <c:v>4.3021409999999998</c:v>
                </c:pt>
                <c:pt idx="32">
                  <c:v>4.0707050000000002</c:v>
                </c:pt>
                <c:pt idx="33">
                  <c:v>4.010205</c:v>
                </c:pt>
                <c:pt idx="34">
                  <c:v>4.0442299999999998</c:v>
                </c:pt>
                <c:pt idx="35">
                  <c:v>3.9835739999999999</c:v>
                </c:pt>
                <c:pt idx="36">
                  <c:v>4.0108379999999997</c:v>
                </c:pt>
                <c:pt idx="37">
                  <c:v>3.8611849999999999</c:v>
                </c:pt>
                <c:pt idx="38">
                  <c:v>3.9033890000000002</c:v>
                </c:pt>
                <c:pt idx="39">
                  <c:v>3.6938749999999998</c:v>
                </c:pt>
                <c:pt idx="40">
                  <c:v>3.500988</c:v>
                </c:pt>
                <c:pt idx="41">
                  <c:v>3.3791980000000001</c:v>
                </c:pt>
                <c:pt idx="42">
                  <c:v>3.2865380000000002</c:v>
                </c:pt>
                <c:pt idx="43">
                  <c:v>3.2793929999999998</c:v>
                </c:pt>
              </c:numCache>
            </c:numRef>
          </c:val>
          <c:smooth val="0"/>
          <c:extLst>
            <c:ext xmlns:c16="http://schemas.microsoft.com/office/drawing/2014/chart" uri="{C3380CC4-5D6E-409C-BE32-E72D297353CC}">
              <c16:uniqueId val="{00000001-82A5-4302-893D-D34B24176AD9}"/>
            </c:ext>
          </c:extLst>
        </c:ser>
        <c:dLbls>
          <c:showLegendKey val="0"/>
          <c:showVal val="0"/>
          <c:showCatName val="0"/>
          <c:showSerName val="0"/>
          <c:showPercent val="0"/>
          <c:showBubbleSize val="0"/>
        </c:dLbls>
        <c:marker val="1"/>
        <c:smooth val="0"/>
        <c:axId val="805501784"/>
        <c:axId val="805501424"/>
      </c:lineChart>
      <c:lineChart>
        <c:grouping val="standard"/>
        <c:varyColors val="0"/>
        <c:ser>
          <c:idx val="2"/>
          <c:order val="2"/>
          <c:tx>
            <c:strRef>
              <c:f>Chart4!$S$8:$T$8</c:f>
              <c:strCache>
                <c:ptCount val="2"/>
                <c:pt idx="0">
                  <c:v>United States</c:v>
                </c:pt>
                <c:pt idx="1">
                  <c:v>Policy interest rate (right)</c:v>
                </c:pt>
              </c:strCache>
            </c:strRef>
          </c:tx>
          <c:spPr>
            <a:ln w="28575" cap="rnd">
              <a:solidFill>
                <a:schemeClr val="accent2"/>
              </a:solidFill>
              <a:round/>
            </a:ln>
            <a:effectLst/>
          </c:spPr>
          <c:marker>
            <c:symbol val="none"/>
          </c:marker>
          <c:cat>
            <c:numRef>
              <c:f>Chart4!$U$5:$BM$5</c:f>
              <c:numCache>
                <c:formatCode>mmm\-yy</c:formatCode>
                <c:ptCount val="45"/>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numCache>
            </c:numRef>
          </c:cat>
          <c:val>
            <c:numRef>
              <c:f>Chart4!$U$8:$BM$8</c:f>
              <c:numCache>
                <c:formatCode>0.0</c:formatCode>
                <c:ptCount val="45"/>
                <c:pt idx="0">
                  <c:v>0.125</c:v>
                </c:pt>
                <c:pt idx="1">
                  <c:v>0.125</c:v>
                </c:pt>
                <c:pt idx="2">
                  <c:v>0.125</c:v>
                </c:pt>
                <c:pt idx="3">
                  <c:v>0.125</c:v>
                </c:pt>
                <c:pt idx="4">
                  <c:v>0.125</c:v>
                </c:pt>
                <c:pt idx="5">
                  <c:v>0.125</c:v>
                </c:pt>
                <c:pt idx="6">
                  <c:v>0.125</c:v>
                </c:pt>
                <c:pt idx="7">
                  <c:v>0.125</c:v>
                </c:pt>
                <c:pt idx="8">
                  <c:v>0.125</c:v>
                </c:pt>
                <c:pt idx="9">
                  <c:v>0.125</c:v>
                </c:pt>
                <c:pt idx="10">
                  <c:v>0.125</c:v>
                </c:pt>
                <c:pt idx="11">
                  <c:v>0.125</c:v>
                </c:pt>
                <c:pt idx="12">
                  <c:v>0.125</c:v>
                </c:pt>
                <c:pt idx="13">
                  <c:v>0.125</c:v>
                </c:pt>
                <c:pt idx="14">
                  <c:v>0.375</c:v>
                </c:pt>
                <c:pt idx="15">
                  <c:v>0.375</c:v>
                </c:pt>
                <c:pt idx="16">
                  <c:v>0.875</c:v>
                </c:pt>
                <c:pt idx="17">
                  <c:v>1.625</c:v>
                </c:pt>
                <c:pt idx="18">
                  <c:v>2.375</c:v>
                </c:pt>
                <c:pt idx="19">
                  <c:v>2.375</c:v>
                </c:pt>
                <c:pt idx="20">
                  <c:v>3.125</c:v>
                </c:pt>
                <c:pt idx="21">
                  <c:v>3.125</c:v>
                </c:pt>
                <c:pt idx="22">
                  <c:v>3.875</c:v>
                </c:pt>
                <c:pt idx="23">
                  <c:v>4.375</c:v>
                </c:pt>
                <c:pt idx="24">
                  <c:v>4.375</c:v>
                </c:pt>
                <c:pt idx="25">
                  <c:v>4.625</c:v>
                </c:pt>
                <c:pt idx="26">
                  <c:v>4.875</c:v>
                </c:pt>
                <c:pt idx="27">
                  <c:v>4.875</c:v>
                </c:pt>
                <c:pt idx="28">
                  <c:v>5.125</c:v>
                </c:pt>
                <c:pt idx="29">
                  <c:v>5.125</c:v>
                </c:pt>
                <c:pt idx="30">
                  <c:v>5.375</c:v>
                </c:pt>
                <c:pt idx="31">
                  <c:v>5.375</c:v>
                </c:pt>
                <c:pt idx="32">
                  <c:v>5.375</c:v>
                </c:pt>
                <c:pt idx="33">
                  <c:v>5.375</c:v>
                </c:pt>
                <c:pt idx="34">
                  <c:v>5.375</c:v>
                </c:pt>
                <c:pt idx="35">
                  <c:v>5.375</c:v>
                </c:pt>
                <c:pt idx="36">
                  <c:v>5.375</c:v>
                </c:pt>
                <c:pt idx="37">
                  <c:v>5.375</c:v>
                </c:pt>
                <c:pt idx="38">
                  <c:v>5.375</c:v>
                </c:pt>
                <c:pt idx="39">
                  <c:v>5.375</c:v>
                </c:pt>
                <c:pt idx="40">
                  <c:v>5.375</c:v>
                </c:pt>
                <c:pt idx="41">
                  <c:v>5.375</c:v>
                </c:pt>
                <c:pt idx="42">
                  <c:v>5.375</c:v>
                </c:pt>
                <c:pt idx="43">
                  <c:v>5.375</c:v>
                </c:pt>
                <c:pt idx="44">
                  <c:v>4.83</c:v>
                </c:pt>
              </c:numCache>
            </c:numRef>
          </c:val>
          <c:smooth val="0"/>
          <c:extLst>
            <c:ext xmlns:c16="http://schemas.microsoft.com/office/drawing/2014/chart" uri="{C3380CC4-5D6E-409C-BE32-E72D297353CC}">
              <c16:uniqueId val="{00000002-82A5-4302-893D-D34B24176AD9}"/>
            </c:ext>
          </c:extLst>
        </c:ser>
        <c:dLbls>
          <c:showLegendKey val="0"/>
          <c:showVal val="0"/>
          <c:showCatName val="0"/>
          <c:showSerName val="0"/>
          <c:showPercent val="0"/>
          <c:showBubbleSize val="0"/>
        </c:dLbls>
        <c:marker val="1"/>
        <c:smooth val="0"/>
        <c:axId val="805001344"/>
        <c:axId val="742507728"/>
      </c:lineChart>
      <c:dateAx>
        <c:axId val="805501784"/>
        <c:scaling>
          <c:orientation val="minMax"/>
        </c:scaling>
        <c:delete val="0"/>
        <c:axPos val="b"/>
        <c:numFmt formatCode="mmm\-yy" sourceLinked="1"/>
        <c:majorTickMark val="out"/>
        <c:minorTickMark val="out"/>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424"/>
        <c:crosses val="autoZero"/>
        <c:auto val="1"/>
        <c:lblOffset val="100"/>
        <c:baseTimeUnit val="months"/>
        <c:majorUnit val="3"/>
        <c:majorTimeUnit val="months"/>
      </c:dateAx>
      <c:valAx>
        <c:axId val="805501424"/>
        <c:scaling>
          <c:orientation val="minMax"/>
          <c:max val="1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784"/>
        <c:crosses val="autoZero"/>
        <c:crossBetween val="midCat"/>
      </c:valAx>
      <c:valAx>
        <c:axId val="742507728"/>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001344"/>
        <c:crosses val="max"/>
        <c:crossBetween val="between"/>
      </c:valAx>
      <c:dateAx>
        <c:axId val="805001344"/>
        <c:scaling>
          <c:orientation val="minMax"/>
        </c:scaling>
        <c:delete val="1"/>
        <c:axPos val="b"/>
        <c:numFmt formatCode="mmm\-yy" sourceLinked="1"/>
        <c:majorTickMark val="out"/>
        <c:minorTickMark val="none"/>
        <c:tickLblPos val="nextTo"/>
        <c:crossAx val="742507728"/>
        <c:crosses val="autoZero"/>
        <c:auto val="1"/>
        <c:lblOffset val="100"/>
        <c:baseTimeUnit val="months"/>
      </c:date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Euro Area</a:t>
            </a:r>
          </a:p>
        </c:rich>
      </c:tx>
      <c:layout>
        <c:manualLayout>
          <c:xMode val="edge"/>
          <c:yMode val="edge"/>
          <c:x val="0.42737233972734351"/>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553149606299214E-2"/>
          <c:y val="0.11684676093688981"/>
          <c:w val="0.84156036745406826"/>
          <c:h val="0.70804021469634637"/>
        </c:manualLayout>
      </c:layout>
      <c:lineChart>
        <c:grouping val="standard"/>
        <c:varyColors val="0"/>
        <c:ser>
          <c:idx val="0"/>
          <c:order val="0"/>
          <c:tx>
            <c:strRef>
              <c:f>Chart4!$S$21:$T$21</c:f>
              <c:strCache>
                <c:ptCount val="2"/>
                <c:pt idx="0">
                  <c:v>Euro Area</c:v>
                </c:pt>
                <c:pt idx="1">
                  <c:v>CPI all items (left)</c:v>
                </c:pt>
              </c:strCache>
            </c:strRef>
          </c:tx>
          <c:spPr>
            <a:ln w="28575" cap="rnd">
              <a:solidFill>
                <a:schemeClr val="tx2"/>
              </a:solidFill>
              <a:round/>
            </a:ln>
            <a:effectLst/>
          </c:spPr>
          <c:marker>
            <c:symbol val="none"/>
          </c:marker>
          <c:cat>
            <c:numRef>
              <c:f>Chart4!$U$20:$BM$20</c:f>
              <c:numCache>
                <c:formatCode>mmm\-yy</c:formatCode>
                <c:ptCount val="45"/>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numCache>
            </c:numRef>
          </c:cat>
          <c:val>
            <c:numRef>
              <c:f>Chart4!$U$21:$BM$21</c:f>
              <c:numCache>
                <c:formatCode>0.0</c:formatCode>
                <c:ptCount val="45"/>
                <c:pt idx="0">
                  <c:v>0.9</c:v>
                </c:pt>
                <c:pt idx="1">
                  <c:v>0.9</c:v>
                </c:pt>
                <c:pt idx="2">
                  <c:v>1.3</c:v>
                </c:pt>
                <c:pt idx="3">
                  <c:v>1.6</c:v>
                </c:pt>
                <c:pt idx="4">
                  <c:v>2</c:v>
                </c:pt>
                <c:pt idx="5">
                  <c:v>1.9</c:v>
                </c:pt>
                <c:pt idx="6">
                  <c:v>2.2000000000000002</c:v>
                </c:pt>
                <c:pt idx="7">
                  <c:v>3</c:v>
                </c:pt>
                <c:pt idx="8">
                  <c:v>3.4</c:v>
                </c:pt>
                <c:pt idx="9">
                  <c:v>4.0999999999999996</c:v>
                </c:pt>
                <c:pt idx="10">
                  <c:v>4.9000000000000004</c:v>
                </c:pt>
                <c:pt idx="11">
                  <c:v>5</c:v>
                </c:pt>
                <c:pt idx="12">
                  <c:v>5.0999999999999996</c:v>
                </c:pt>
                <c:pt idx="13">
                  <c:v>5.9</c:v>
                </c:pt>
                <c:pt idx="14">
                  <c:v>7.4</c:v>
                </c:pt>
                <c:pt idx="15">
                  <c:v>7.5</c:v>
                </c:pt>
                <c:pt idx="16">
                  <c:v>8.1</c:v>
                </c:pt>
                <c:pt idx="17">
                  <c:v>8.6999999999999993</c:v>
                </c:pt>
                <c:pt idx="18">
                  <c:v>8.9</c:v>
                </c:pt>
                <c:pt idx="19">
                  <c:v>9.1999999999999993</c:v>
                </c:pt>
                <c:pt idx="20">
                  <c:v>9.9</c:v>
                </c:pt>
                <c:pt idx="21">
                  <c:v>10.6</c:v>
                </c:pt>
                <c:pt idx="22">
                  <c:v>10.1</c:v>
                </c:pt>
                <c:pt idx="23">
                  <c:v>9.1999999999999993</c:v>
                </c:pt>
                <c:pt idx="24">
                  <c:v>8.6999999999999993</c:v>
                </c:pt>
                <c:pt idx="25">
                  <c:v>8.5</c:v>
                </c:pt>
                <c:pt idx="26">
                  <c:v>6.9</c:v>
                </c:pt>
                <c:pt idx="27">
                  <c:v>7</c:v>
                </c:pt>
                <c:pt idx="28">
                  <c:v>6.1</c:v>
                </c:pt>
                <c:pt idx="29">
                  <c:v>5.5</c:v>
                </c:pt>
                <c:pt idx="30">
                  <c:v>5.3</c:v>
                </c:pt>
                <c:pt idx="31">
                  <c:v>5.2</c:v>
                </c:pt>
                <c:pt idx="32">
                  <c:v>4.3</c:v>
                </c:pt>
                <c:pt idx="33">
                  <c:v>2.9</c:v>
                </c:pt>
                <c:pt idx="34">
                  <c:v>2.4</c:v>
                </c:pt>
                <c:pt idx="35">
                  <c:v>2.9</c:v>
                </c:pt>
                <c:pt idx="36" formatCode="General">
                  <c:v>2.8</c:v>
                </c:pt>
                <c:pt idx="37" formatCode="General">
                  <c:v>2.6</c:v>
                </c:pt>
                <c:pt idx="38" formatCode="General">
                  <c:v>2.4</c:v>
                </c:pt>
                <c:pt idx="39" formatCode="General">
                  <c:v>2.4</c:v>
                </c:pt>
                <c:pt idx="40" formatCode="General">
                  <c:v>2.6</c:v>
                </c:pt>
                <c:pt idx="41" formatCode="General">
                  <c:v>2.5</c:v>
                </c:pt>
                <c:pt idx="42" formatCode="General">
                  <c:v>2.6</c:v>
                </c:pt>
              </c:numCache>
            </c:numRef>
          </c:val>
          <c:smooth val="0"/>
          <c:extLst>
            <c:ext xmlns:c16="http://schemas.microsoft.com/office/drawing/2014/chart" uri="{C3380CC4-5D6E-409C-BE32-E72D297353CC}">
              <c16:uniqueId val="{00000000-C4AC-43F2-839E-A8E7FC9B17FF}"/>
            </c:ext>
          </c:extLst>
        </c:ser>
        <c:ser>
          <c:idx val="1"/>
          <c:order val="1"/>
          <c:tx>
            <c:strRef>
              <c:f>Chart4!$S$22:$T$22</c:f>
              <c:strCache>
                <c:ptCount val="2"/>
                <c:pt idx="0">
                  <c:v>Euro Area</c:v>
                </c:pt>
                <c:pt idx="1">
                  <c:v>CPI non-food, non-energy (left)</c:v>
                </c:pt>
              </c:strCache>
            </c:strRef>
          </c:tx>
          <c:spPr>
            <a:ln w="28575" cap="rnd">
              <a:solidFill>
                <a:schemeClr val="accent6"/>
              </a:solidFill>
              <a:round/>
            </a:ln>
            <a:effectLst/>
          </c:spPr>
          <c:marker>
            <c:symbol val="none"/>
          </c:marker>
          <c:cat>
            <c:numRef>
              <c:f>Chart4!$U$20:$BM$20</c:f>
              <c:numCache>
                <c:formatCode>mmm\-yy</c:formatCode>
                <c:ptCount val="45"/>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numCache>
            </c:numRef>
          </c:cat>
          <c:val>
            <c:numRef>
              <c:f>Chart4!$U$22:$BM$22</c:f>
              <c:numCache>
                <c:formatCode>0.0</c:formatCode>
                <c:ptCount val="45"/>
                <c:pt idx="0">
                  <c:v>1.4</c:v>
                </c:pt>
                <c:pt idx="1">
                  <c:v>1.1000000000000001</c:v>
                </c:pt>
                <c:pt idx="2">
                  <c:v>0.9</c:v>
                </c:pt>
                <c:pt idx="3">
                  <c:v>0.7</c:v>
                </c:pt>
                <c:pt idx="4">
                  <c:v>1</c:v>
                </c:pt>
                <c:pt idx="5">
                  <c:v>0.9</c:v>
                </c:pt>
                <c:pt idx="6">
                  <c:v>0.7</c:v>
                </c:pt>
                <c:pt idx="7">
                  <c:v>1.6</c:v>
                </c:pt>
                <c:pt idx="8">
                  <c:v>1.9</c:v>
                </c:pt>
                <c:pt idx="9">
                  <c:v>2.1</c:v>
                </c:pt>
                <c:pt idx="10">
                  <c:v>2.6</c:v>
                </c:pt>
                <c:pt idx="11">
                  <c:v>2.6</c:v>
                </c:pt>
                <c:pt idx="12">
                  <c:v>2.2999999999999998</c:v>
                </c:pt>
                <c:pt idx="13">
                  <c:v>2.7</c:v>
                </c:pt>
                <c:pt idx="14">
                  <c:v>3</c:v>
                </c:pt>
                <c:pt idx="15">
                  <c:v>3.5</c:v>
                </c:pt>
                <c:pt idx="16">
                  <c:v>3.8</c:v>
                </c:pt>
                <c:pt idx="17">
                  <c:v>3.8</c:v>
                </c:pt>
                <c:pt idx="18">
                  <c:v>4.0999999999999996</c:v>
                </c:pt>
                <c:pt idx="19">
                  <c:v>4.3</c:v>
                </c:pt>
                <c:pt idx="20">
                  <c:v>4.8</c:v>
                </c:pt>
                <c:pt idx="21">
                  <c:v>5</c:v>
                </c:pt>
                <c:pt idx="22">
                  <c:v>5</c:v>
                </c:pt>
                <c:pt idx="23">
                  <c:v>5.2</c:v>
                </c:pt>
                <c:pt idx="24">
                  <c:v>5.3</c:v>
                </c:pt>
                <c:pt idx="25">
                  <c:v>5.6</c:v>
                </c:pt>
                <c:pt idx="26">
                  <c:v>5.7</c:v>
                </c:pt>
                <c:pt idx="27">
                  <c:v>5.6</c:v>
                </c:pt>
                <c:pt idx="28">
                  <c:v>5.4</c:v>
                </c:pt>
                <c:pt idx="29">
                  <c:v>5.5</c:v>
                </c:pt>
                <c:pt idx="30">
                  <c:v>5.5</c:v>
                </c:pt>
                <c:pt idx="31">
                  <c:v>5.3</c:v>
                </c:pt>
                <c:pt idx="32">
                  <c:v>4.5</c:v>
                </c:pt>
                <c:pt idx="33">
                  <c:v>4.2</c:v>
                </c:pt>
                <c:pt idx="34">
                  <c:v>3.6</c:v>
                </c:pt>
                <c:pt idx="35">
                  <c:v>3.4</c:v>
                </c:pt>
                <c:pt idx="36" formatCode="General">
                  <c:v>3.3</c:v>
                </c:pt>
                <c:pt idx="37" formatCode="General">
                  <c:v>3.1</c:v>
                </c:pt>
                <c:pt idx="38" formatCode="General">
                  <c:v>2.9</c:v>
                </c:pt>
                <c:pt idx="39" formatCode="General">
                  <c:v>2.7</c:v>
                </c:pt>
                <c:pt idx="40" formatCode="General">
                  <c:v>2.9</c:v>
                </c:pt>
                <c:pt idx="41" formatCode="General">
                  <c:v>2.9</c:v>
                </c:pt>
                <c:pt idx="42" formatCode="General">
                  <c:v>2.9</c:v>
                </c:pt>
              </c:numCache>
            </c:numRef>
          </c:val>
          <c:smooth val="0"/>
          <c:extLst>
            <c:ext xmlns:c16="http://schemas.microsoft.com/office/drawing/2014/chart" uri="{C3380CC4-5D6E-409C-BE32-E72D297353CC}">
              <c16:uniqueId val="{00000001-C4AC-43F2-839E-A8E7FC9B17FF}"/>
            </c:ext>
          </c:extLst>
        </c:ser>
        <c:dLbls>
          <c:showLegendKey val="0"/>
          <c:showVal val="0"/>
          <c:showCatName val="0"/>
          <c:showSerName val="0"/>
          <c:showPercent val="0"/>
          <c:showBubbleSize val="0"/>
        </c:dLbls>
        <c:marker val="1"/>
        <c:smooth val="0"/>
        <c:axId val="805501784"/>
        <c:axId val="805501424"/>
      </c:lineChart>
      <c:lineChart>
        <c:grouping val="standard"/>
        <c:varyColors val="0"/>
        <c:ser>
          <c:idx val="2"/>
          <c:order val="2"/>
          <c:tx>
            <c:strRef>
              <c:f>Chart4!$S$23:$T$23</c:f>
              <c:strCache>
                <c:ptCount val="2"/>
                <c:pt idx="0">
                  <c:v>Euro Area</c:v>
                </c:pt>
                <c:pt idx="1">
                  <c:v>Policy interest rate (right)</c:v>
                </c:pt>
              </c:strCache>
            </c:strRef>
          </c:tx>
          <c:spPr>
            <a:ln w="28575" cap="rnd">
              <a:solidFill>
                <a:schemeClr val="accent2"/>
              </a:solidFill>
              <a:round/>
            </a:ln>
            <a:effectLst/>
          </c:spPr>
          <c:marker>
            <c:symbol val="none"/>
          </c:marker>
          <c:cat>
            <c:numRef>
              <c:f>Chart4!$U$20:$BM$20</c:f>
              <c:numCache>
                <c:formatCode>mmm\-yy</c:formatCode>
                <c:ptCount val="45"/>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numCache>
            </c:numRef>
          </c:cat>
          <c:val>
            <c:numRef>
              <c:f>Chart4!$U$23:$BM$23</c:f>
              <c:numCache>
                <c:formatCode>0.0</c:formatCode>
                <c:ptCount val="4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0.5</c:v>
                </c:pt>
                <c:pt idx="19">
                  <c:v>0.5</c:v>
                </c:pt>
                <c:pt idx="20">
                  <c:v>1.25</c:v>
                </c:pt>
                <c:pt idx="21">
                  <c:v>1.25</c:v>
                </c:pt>
                <c:pt idx="22">
                  <c:v>2</c:v>
                </c:pt>
                <c:pt idx="23">
                  <c:v>2.5</c:v>
                </c:pt>
                <c:pt idx="24">
                  <c:v>2.5</c:v>
                </c:pt>
                <c:pt idx="25">
                  <c:v>3</c:v>
                </c:pt>
                <c:pt idx="26">
                  <c:v>3.5</c:v>
                </c:pt>
                <c:pt idx="27">
                  <c:v>3.5</c:v>
                </c:pt>
                <c:pt idx="28">
                  <c:v>3.75</c:v>
                </c:pt>
                <c:pt idx="29">
                  <c:v>4</c:v>
                </c:pt>
                <c:pt idx="30">
                  <c:v>4</c:v>
                </c:pt>
                <c:pt idx="31">
                  <c:v>4.25</c:v>
                </c:pt>
                <c:pt idx="32">
                  <c:v>4.5</c:v>
                </c:pt>
                <c:pt idx="33">
                  <c:v>4.5</c:v>
                </c:pt>
                <c:pt idx="34">
                  <c:v>4.5</c:v>
                </c:pt>
                <c:pt idx="35">
                  <c:v>4.5</c:v>
                </c:pt>
                <c:pt idx="36" formatCode="General">
                  <c:v>4.5</c:v>
                </c:pt>
                <c:pt idx="37" formatCode="General">
                  <c:v>4.5</c:v>
                </c:pt>
                <c:pt idx="38" formatCode="General">
                  <c:v>4.5</c:v>
                </c:pt>
                <c:pt idx="39" formatCode="General">
                  <c:v>4.5</c:v>
                </c:pt>
                <c:pt idx="40" formatCode="General">
                  <c:v>4.5</c:v>
                </c:pt>
                <c:pt idx="41">
                  <c:v>4.25</c:v>
                </c:pt>
                <c:pt idx="42">
                  <c:v>4.25</c:v>
                </c:pt>
                <c:pt idx="43">
                  <c:v>4.25</c:v>
                </c:pt>
                <c:pt idx="44">
                  <c:v>3.65</c:v>
                </c:pt>
              </c:numCache>
            </c:numRef>
          </c:val>
          <c:smooth val="0"/>
          <c:extLst>
            <c:ext xmlns:c16="http://schemas.microsoft.com/office/drawing/2014/chart" uri="{C3380CC4-5D6E-409C-BE32-E72D297353CC}">
              <c16:uniqueId val="{00000002-C4AC-43F2-839E-A8E7FC9B17FF}"/>
            </c:ext>
          </c:extLst>
        </c:ser>
        <c:dLbls>
          <c:showLegendKey val="0"/>
          <c:showVal val="0"/>
          <c:showCatName val="0"/>
          <c:showSerName val="0"/>
          <c:showPercent val="0"/>
          <c:showBubbleSize val="0"/>
        </c:dLbls>
        <c:marker val="1"/>
        <c:smooth val="0"/>
        <c:axId val="805001344"/>
        <c:axId val="742507728"/>
      </c:lineChart>
      <c:dateAx>
        <c:axId val="805501784"/>
        <c:scaling>
          <c:orientation val="minMax"/>
        </c:scaling>
        <c:delete val="0"/>
        <c:axPos val="b"/>
        <c:numFmt formatCode="mmm\-yy" sourceLinked="1"/>
        <c:majorTickMark val="out"/>
        <c:minorTickMark val="out"/>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424"/>
        <c:crosses val="autoZero"/>
        <c:auto val="1"/>
        <c:lblOffset val="100"/>
        <c:baseTimeUnit val="months"/>
        <c:majorUnit val="3"/>
        <c:majorTimeUnit val="months"/>
      </c:dateAx>
      <c:valAx>
        <c:axId val="805501424"/>
        <c:scaling>
          <c:orientation val="minMax"/>
          <c:max val="1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784"/>
        <c:crosses val="autoZero"/>
        <c:crossBetween val="midCat"/>
      </c:valAx>
      <c:valAx>
        <c:axId val="742507728"/>
        <c:scaling>
          <c:orientation val="minMax"/>
          <c:max val="6"/>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001344"/>
        <c:crosses val="max"/>
        <c:crossBetween val="between"/>
      </c:valAx>
      <c:dateAx>
        <c:axId val="805001344"/>
        <c:scaling>
          <c:orientation val="minMax"/>
        </c:scaling>
        <c:delete val="1"/>
        <c:axPos val="b"/>
        <c:numFmt formatCode="mmm\-yy" sourceLinked="1"/>
        <c:majorTickMark val="out"/>
        <c:minorTickMark val="none"/>
        <c:tickLblPos val="nextTo"/>
        <c:crossAx val="742507728"/>
        <c:crosses val="autoZero"/>
        <c:auto val="1"/>
        <c:lblOffset val="100"/>
        <c:baseTimeUnit val="months"/>
      </c:date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Japan</a:t>
            </a:r>
          </a:p>
        </c:rich>
      </c:tx>
      <c:layout>
        <c:manualLayout>
          <c:xMode val="edge"/>
          <c:yMode val="edge"/>
          <c:x val="0.42737220645996715"/>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553149606299214E-2"/>
          <c:y val="0.11684676093688981"/>
          <c:w val="0.84156036745406826"/>
          <c:h val="0.70804021469634637"/>
        </c:manualLayout>
      </c:layout>
      <c:lineChart>
        <c:grouping val="standard"/>
        <c:varyColors val="0"/>
        <c:ser>
          <c:idx val="0"/>
          <c:order val="0"/>
          <c:tx>
            <c:strRef>
              <c:f>Chart4!$S$16:$T$16</c:f>
              <c:strCache>
                <c:ptCount val="2"/>
                <c:pt idx="0">
                  <c:v>Japan</c:v>
                </c:pt>
                <c:pt idx="1">
                  <c:v>CPI all items (left)</c:v>
                </c:pt>
              </c:strCache>
            </c:strRef>
          </c:tx>
          <c:spPr>
            <a:ln w="28575" cap="rnd">
              <a:solidFill>
                <a:schemeClr val="tx2"/>
              </a:solidFill>
              <a:round/>
            </a:ln>
            <a:effectLst/>
          </c:spPr>
          <c:marker>
            <c:symbol val="none"/>
          </c:marker>
          <c:cat>
            <c:numRef>
              <c:f>Chart4!$U$15:$BM$15</c:f>
              <c:numCache>
                <c:formatCode>mmm\-yy</c:formatCode>
                <c:ptCount val="45"/>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numCache>
            </c:numRef>
          </c:cat>
          <c:val>
            <c:numRef>
              <c:f>Chart4!$U$16:$BM$16</c:f>
              <c:numCache>
                <c:formatCode>0.0</c:formatCode>
                <c:ptCount val="45"/>
                <c:pt idx="0">
                  <c:v>-0.7</c:v>
                </c:pt>
                <c:pt idx="1">
                  <c:v>-0.5</c:v>
                </c:pt>
                <c:pt idx="2">
                  <c:v>-0.4</c:v>
                </c:pt>
                <c:pt idx="3">
                  <c:v>-1.1000000000000001</c:v>
                </c:pt>
                <c:pt idx="4">
                  <c:v>-0.8</c:v>
                </c:pt>
                <c:pt idx="5">
                  <c:v>-0.5</c:v>
                </c:pt>
                <c:pt idx="6">
                  <c:v>-0.3</c:v>
                </c:pt>
                <c:pt idx="7">
                  <c:v>-0.4</c:v>
                </c:pt>
                <c:pt idx="8">
                  <c:v>0.2</c:v>
                </c:pt>
                <c:pt idx="9">
                  <c:v>0.1</c:v>
                </c:pt>
                <c:pt idx="10">
                  <c:v>0.6</c:v>
                </c:pt>
                <c:pt idx="11">
                  <c:v>0.8</c:v>
                </c:pt>
                <c:pt idx="12">
                  <c:v>0.5</c:v>
                </c:pt>
                <c:pt idx="13">
                  <c:v>0.9</c:v>
                </c:pt>
                <c:pt idx="14">
                  <c:v>1.2</c:v>
                </c:pt>
                <c:pt idx="15">
                  <c:v>2.5</c:v>
                </c:pt>
                <c:pt idx="16">
                  <c:v>2.5</c:v>
                </c:pt>
                <c:pt idx="17">
                  <c:v>2.4</c:v>
                </c:pt>
                <c:pt idx="18">
                  <c:v>2.6</c:v>
                </c:pt>
                <c:pt idx="19">
                  <c:v>3</c:v>
                </c:pt>
                <c:pt idx="20">
                  <c:v>3</c:v>
                </c:pt>
                <c:pt idx="21">
                  <c:v>3.7</c:v>
                </c:pt>
                <c:pt idx="22">
                  <c:v>3.8</c:v>
                </c:pt>
                <c:pt idx="23">
                  <c:v>4</c:v>
                </c:pt>
                <c:pt idx="24">
                  <c:v>4.3</c:v>
                </c:pt>
                <c:pt idx="25">
                  <c:v>3.3</c:v>
                </c:pt>
                <c:pt idx="26">
                  <c:v>3.2</c:v>
                </c:pt>
                <c:pt idx="27">
                  <c:v>3.5</c:v>
                </c:pt>
                <c:pt idx="28">
                  <c:v>3.2</c:v>
                </c:pt>
                <c:pt idx="29">
                  <c:v>3.3</c:v>
                </c:pt>
                <c:pt idx="30">
                  <c:v>3.3</c:v>
                </c:pt>
                <c:pt idx="31">
                  <c:v>3.2</c:v>
                </c:pt>
                <c:pt idx="32">
                  <c:v>3</c:v>
                </c:pt>
                <c:pt idx="33">
                  <c:v>3.3</c:v>
                </c:pt>
                <c:pt idx="34">
                  <c:v>2.8</c:v>
                </c:pt>
                <c:pt idx="35">
                  <c:v>2.6</c:v>
                </c:pt>
                <c:pt idx="36" formatCode="General">
                  <c:v>2.2000000000000002</c:v>
                </c:pt>
                <c:pt idx="37" formatCode="General">
                  <c:v>2.8</c:v>
                </c:pt>
                <c:pt idx="38" formatCode="General">
                  <c:v>2.7</c:v>
                </c:pt>
                <c:pt idx="39" formatCode="General">
                  <c:v>2.5</c:v>
                </c:pt>
                <c:pt idx="40" formatCode="General">
                  <c:v>2.8</c:v>
                </c:pt>
                <c:pt idx="41" formatCode="General">
                  <c:v>2.8</c:v>
                </c:pt>
                <c:pt idx="42" formatCode="General">
                  <c:v>2.8</c:v>
                </c:pt>
              </c:numCache>
            </c:numRef>
          </c:val>
          <c:smooth val="0"/>
          <c:extLst>
            <c:ext xmlns:c16="http://schemas.microsoft.com/office/drawing/2014/chart" uri="{C3380CC4-5D6E-409C-BE32-E72D297353CC}">
              <c16:uniqueId val="{00000000-A4F6-4A30-A339-6CBF837CD1C8}"/>
            </c:ext>
          </c:extLst>
        </c:ser>
        <c:ser>
          <c:idx val="1"/>
          <c:order val="1"/>
          <c:tx>
            <c:strRef>
              <c:f>Chart4!$S$17:$T$17</c:f>
              <c:strCache>
                <c:ptCount val="2"/>
                <c:pt idx="0">
                  <c:v>Japan</c:v>
                </c:pt>
                <c:pt idx="1">
                  <c:v>CPI non-food, non-energy (left)</c:v>
                </c:pt>
              </c:strCache>
            </c:strRef>
          </c:tx>
          <c:spPr>
            <a:ln w="28575" cap="rnd">
              <a:solidFill>
                <a:schemeClr val="accent6"/>
              </a:solidFill>
              <a:round/>
            </a:ln>
            <a:effectLst/>
          </c:spPr>
          <c:marker>
            <c:symbol val="none"/>
          </c:marker>
          <c:cat>
            <c:numRef>
              <c:f>Chart4!$U$15:$BM$15</c:f>
              <c:numCache>
                <c:formatCode>mmm\-yy</c:formatCode>
                <c:ptCount val="45"/>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numCache>
            </c:numRef>
          </c:cat>
          <c:val>
            <c:numRef>
              <c:f>Chart4!$U$17:$BM$17</c:f>
              <c:numCache>
                <c:formatCode>0.0</c:formatCode>
                <c:ptCount val="45"/>
                <c:pt idx="0">
                  <c:v>0</c:v>
                </c:pt>
                <c:pt idx="1">
                  <c:v>9.9900100000000006E-2</c:v>
                </c:pt>
                <c:pt idx="2">
                  <c:v>0</c:v>
                </c:pt>
                <c:pt idx="3">
                  <c:v>-1.0989009999999999</c:v>
                </c:pt>
                <c:pt idx="4">
                  <c:v>-1.097804</c:v>
                </c:pt>
                <c:pt idx="5">
                  <c:v>-1</c:v>
                </c:pt>
                <c:pt idx="6">
                  <c:v>-0.8</c:v>
                </c:pt>
                <c:pt idx="7">
                  <c:v>-0.70140279999999999</c:v>
                </c:pt>
                <c:pt idx="8">
                  <c:v>-0.80160319999999996</c:v>
                </c:pt>
                <c:pt idx="9">
                  <c:v>-1.1011010000000001</c:v>
                </c:pt>
                <c:pt idx="10">
                  <c:v>-1.1011010000000001</c:v>
                </c:pt>
                <c:pt idx="11">
                  <c:v>-1.201201</c:v>
                </c:pt>
                <c:pt idx="12">
                  <c:v>-1.696607</c:v>
                </c:pt>
                <c:pt idx="13">
                  <c:v>-1.5968059999999999</c:v>
                </c:pt>
                <c:pt idx="14">
                  <c:v>-1.4955130000000001</c:v>
                </c:pt>
                <c:pt idx="15">
                  <c:v>0.20202020000000001</c:v>
                </c:pt>
                <c:pt idx="16">
                  <c:v>0.30272450000000001</c:v>
                </c:pt>
                <c:pt idx="17">
                  <c:v>0.30303029999999997</c:v>
                </c:pt>
                <c:pt idx="18">
                  <c:v>0.60483869999999995</c:v>
                </c:pt>
                <c:pt idx="19">
                  <c:v>0.90817360000000003</c:v>
                </c:pt>
                <c:pt idx="20">
                  <c:v>1.111111</c:v>
                </c:pt>
                <c:pt idx="21">
                  <c:v>1.720648</c:v>
                </c:pt>
                <c:pt idx="22">
                  <c:v>1.720648</c:v>
                </c:pt>
                <c:pt idx="23">
                  <c:v>1.8237080000000001</c:v>
                </c:pt>
                <c:pt idx="24">
                  <c:v>2.13198</c:v>
                </c:pt>
                <c:pt idx="25">
                  <c:v>2.3326570000000002</c:v>
                </c:pt>
                <c:pt idx="26">
                  <c:v>2.6315789999999999</c:v>
                </c:pt>
                <c:pt idx="27">
                  <c:v>2.822581</c:v>
                </c:pt>
                <c:pt idx="28">
                  <c:v>2.9175049999999998</c:v>
                </c:pt>
                <c:pt idx="29">
                  <c:v>2.8197380000000001</c:v>
                </c:pt>
                <c:pt idx="30">
                  <c:v>2.8056109999999999</c:v>
                </c:pt>
                <c:pt idx="31">
                  <c:v>2.9</c:v>
                </c:pt>
                <c:pt idx="32">
                  <c:v>2.7972030000000001</c:v>
                </c:pt>
                <c:pt idx="33">
                  <c:v>2.78607</c:v>
                </c:pt>
                <c:pt idx="34">
                  <c:v>2.78607</c:v>
                </c:pt>
                <c:pt idx="35">
                  <c:v>2.8855719999999998</c:v>
                </c:pt>
                <c:pt idx="36">
                  <c:v>2.683897</c:v>
                </c:pt>
                <c:pt idx="37">
                  <c:v>2.5768089999999999</c:v>
                </c:pt>
                <c:pt idx="38">
                  <c:v>2.2682449999999998</c:v>
                </c:pt>
                <c:pt idx="39">
                  <c:v>1.9607840000000001</c:v>
                </c:pt>
                <c:pt idx="40">
                  <c:v>1.759531</c:v>
                </c:pt>
                <c:pt idx="41">
                  <c:v>1.9588639999999999</c:v>
                </c:pt>
                <c:pt idx="42">
                  <c:v>1.6569199999999999</c:v>
                </c:pt>
              </c:numCache>
            </c:numRef>
          </c:val>
          <c:smooth val="0"/>
          <c:extLst>
            <c:ext xmlns:c16="http://schemas.microsoft.com/office/drawing/2014/chart" uri="{C3380CC4-5D6E-409C-BE32-E72D297353CC}">
              <c16:uniqueId val="{00000001-A4F6-4A30-A339-6CBF837CD1C8}"/>
            </c:ext>
          </c:extLst>
        </c:ser>
        <c:dLbls>
          <c:showLegendKey val="0"/>
          <c:showVal val="0"/>
          <c:showCatName val="0"/>
          <c:showSerName val="0"/>
          <c:showPercent val="0"/>
          <c:showBubbleSize val="0"/>
        </c:dLbls>
        <c:marker val="1"/>
        <c:smooth val="0"/>
        <c:axId val="805501784"/>
        <c:axId val="805501424"/>
      </c:lineChart>
      <c:lineChart>
        <c:grouping val="standard"/>
        <c:varyColors val="0"/>
        <c:ser>
          <c:idx val="2"/>
          <c:order val="2"/>
          <c:tx>
            <c:strRef>
              <c:f>Chart4!$S$18:$T$18</c:f>
              <c:strCache>
                <c:ptCount val="2"/>
                <c:pt idx="0">
                  <c:v>Japan</c:v>
                </c:pt>
                <c:pt idx="1">
                  <c:v>Policy interest rate (right)</c:v>
                </c:pt>
              </c:strCache>
            </c:strRef>
          </c:tx>
          <c:spPr>
            <a:ln w="28575" cap="rnd">
              <a:solidFill>
                <a:schemeClr val="accent2"/>
              </a:solidFill>
              <a:round/>
            </a:ln>
            <a:effectLst/>
          </c:spPr>
          <c:marker>
            <c:symbol val="none"/>
          </c:marker>
          <c:cat>
            <c:numRef>
              <c:f>Chart4!$U$15:$BM$15</c:f>
              <c:numCache>
                <c:formatCode>mmm\-yy</c:formatCode>
                <c:ptCount val="45"/>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numCache>
            </c:numRef>
          </c:cat>
          <c:val>
            <c:numRef>
              <c:f>Chart4!$U$18:$BM$18</c:f>
              <c:numCache>
                <c:formatCode>0.0</c:formatCode>
                <c:ptCount val="45"/>
                <c:pt idx="0">
                  <c:v>-0.1</c:v>
                </c:pt>
                <c:pt idx="1">
                  <c:v>-0.1</c:v>
                </c:pt>
                <c:pt idx="2">
                  <c:v>-0.1</c:v>
                </c:pt>
                <c:pt idx="3">
                  <c:v>-0.1</c:v>
                </c:pt>
                <c:pt idx="4">
                  <c:v>-0.1</c:v>
                </c:pt>
                <c:pt idx="5">
                  <c:v>-0.1</c:v>
                </c:pt>
                <c:pt idx="6">
                  <c:v>-0.1</c:v>
                </c:pt>
                <c:pt idx="7">
                  <c:v>-0.1</c:v>
                </c:pt>
                <c:pt idx="8">
                  <c:v>-0.1</c:v>
                </c:pt>
                <c:pt idx="9">
                  <c:v>-0.1</c:v>
                </c:pt>
                <c:pt idx="10">
                  <c:v>-0.1</c:v>
                </c:pt>
                <c:pt idx="11">
                  <c:v>-0.1</c:v>
                </c:pt>
                <c:pt idx="12">
                  <c:v>-0.1</c:v>
                </c:pt>
                <c:pt idx="13">
                  <c:v>-0.1</c:v>
                </c:pt>
                <c:pt idx="14">
                  <c:v>-0.1</c:v>
                </c:pt>
                <c:pt idx="15">
                  <c:v>-0.1</c:v>
                </c:pt>
                <c:pt idx="16">
                  <c:v>-0.1</c:v>
                </c:pt>
                <c:pt idx="17">
                  <c:v>-0.1</c:v>
                </c:pt>
                <c:pt idx="18">
                  <c:v>-0.1</c:v>
                </c:pt>
                <c:pt idx="19">
                  <c:v>-0.1</c:v>
                </c:pt>
                <c:pt idx="20">
                  <c:v>-0.1</c:v>
                </c:pt>
                <c:pt idx="21">
                  <c:v>-0.1</c:v>
                </c:pt>
                <c:pt idx="22">
                  <c:v>-0.1</c:v>
                </c:pt>
                <c:pt idx="23">
                  <c:v>-0.1</c:v>
                </c:pt>
                <c:pt idx="24">
                  <c:v>-0.1</c:v>
                </c:pt>
                <c:pt idx="25">
                  <c:v>-0.1</c:v>
                </c:pt>
                <c:pt idx="26">
                  <c:v>-0.1</c:v>
                </c:pt>
                <c:pt idx="27">
                  <c:v>-0.1</c:v>
                </c:pt>
                <c:pt idx="28">
                  <c:v>-0.1</c:v>
                </c:pt>
                <c:pt idx="29">
                  <c:v>-0.1</c:v>
                </c:pt>
                <c:pt idx="30">
                  <c:v>-0.1</c:v>
                </c:pt>
                <c:pt idx="31">
                  <c:v>-0.1</c:v>
                </c:pt>
                <c:pt idx="32">
                  <c:v>-0.1</c:v>
                </c:pt>
                <c:pt idx="33">
                  <c:v>-0.1</c:v>
                </c:pt>
                <c:pt idx="34">
                  <c:v>-0.1</c:v>
                </c:pt>
                <c:pt idx="35">
                  <c:v>-0.1</c:v>
                </c:pt>
                <c:pt idx="36" formatCode="General">
                  <c:v>-0.1</c:v>
                </c:pt>
                <c:pt idx="37" formatCode="General">
                  <c:v>-0.1</c:v>
                </c:pt>
                <c:pt idx="38" formatCode="General">
                  <c:v>0.05</c:v>
                </c:pt>
                <c:pt idx="39" formatCode="General">
                  <c:v>0.05</c:v>
                </c:pt>
                <c:pt idx="40" formatCode="General">
                  <c:v>0.05</c:v>
                </c:pt>
                <c:pt idx="41" formatCode="General">
                  <c:v>0.05</c:v>
                </c:pt>
                <c:pt idx="42" formatCode="General">
                  <c:v>0.05</c:v>
                </c:pt>
                <c:pt idx="43" formatCode="General">
                  <c:v>0.25</c:v>
                </c:pt>
                <c:pt idx="44" formatCode="General">
                  <c:v>0.25</c:v>
                </c:pt>
              </c:numCache>
            </c:numRef>
          </c:val>
          <c:smooth val="0"/>
          <c:extLst>
            <c:ext xmlns:c16="http://schemas.microsoft.com/office/drawing/2014/chart" uri="{C3380CC4-5D6E-409C-BE32-E72D297353CC}">
              <c16:uniqueId val="{00000002-A4F6-4A30-A339-6CBF837CD1C8}"/>
            </c:ext>
          </c:extLst>
        </c:ser>
        <c:dLbls>
          <c:showLegendKey val="0"/>
          <c:showVal val="0"/>
          <c:showCatName val="0"/>
          <c:showSerName val="0"/>
          <c:showPercent val="0"/>
          <c:showBubbleSize val="0"/>
        </c:dLbls>
        <c:marker val="1"/>
        <c:smooth val="0"/>
        <c:axId val="805001344"/>
        <c:axId val="742507728"/>
      </c:lineChart>
      <c:dateAx>
        <c:axId val="805501784"/>
        <c:scaling>
          <c:orientation val="minMax"/>
        </c:scaling>
        <c:delete val="0"/>
        <c:axPos val="b"/>
        <c:numFmt formatCode="mmm\-yy" sourceLinked="1"/>
        <c:majorTickMark val="out"/>
        <c:minorTickMark val="out"/>
        <c:tickLblPos val="low"/>
        <c:spPr>
          <a:noFill/>
          <a:ln w="9525" cap="flat" cmpd="sng" algn="ctr">
            <a:solidFill>
              <a:schemeClr val="bg1">
                <a:lumMod val="6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424"/>
        <c:crosses val="autoZero"/>
        <c:auto val="1"/>
        <c:lblOffset val="100"/>
        <c:baseTimeUnit val="months"/>
        <c:majorUnit val="3"/>
        <c:majorTimeUnit val="months"/>
      </c:dateAx>
      <c:valAx>
        <c:axId val="805501424"/>
        <c:scaling>
          <c:orientation val="minMax"/>
          <c:max val="6"/>
          <c:min val="-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784"/>
        <c:crosses val="autoZero"/>
        <c:crossBetween val="midCat"/>
      </c:valAx>
      <c:valAx>
        <c:axId val="742507728"/>
        <c:scaling>
          <c:orientation val="minMax"/>
          <c:max val="3"/>
          <c:min val="-1"/>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001344"/>
        <c:crosses val="max"/>
        <c:crossBetween val="between"/>
      </c:valAx>
      <c:dateAx>
        <c:axId val="805001344"/>
        <c:scaling>
          <c:orientation val="minMax"/>
        </c:scaling>
        <c:delete val="1"/>
        <c:axPos val="b"/>
        <c:numFmt formatCode="mmm\-yy" sourceLinked="1"/>
        <c:majorTickMark val="out"/>
        <c:minorTickMark val="none"/>
        <c:tickLblPos val="nextTo"/>
        <c:crossAx val="742507728"/>
        <c:crosses val="autoZero"/>
        <c:auto val="1"/>
        <c:lblOffset val="100"/>
        <c:baseTimeUnit val="months"/>
      </c:date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South Africa</a:t>
            </a:r>
          </a:p>
        </c:rich>
      </c:tx>
      <c:layout>
        <c:manualLayout>
          <c:xMode val="edge"/>
          <c:yMode val="edge"/>
          <c:x val="0.38599300087489063"/>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553149606299214E-2"/>
          <c:y val="9.839215686274512E-2"/>
          <c:w val="0.84156036745406826"/>
          <c:h val="0.6019271267562144"/>
        </c:manualLayout>
      </c:layout>
      <c:lineChart>
        <c:grouping val="standard"/>
        <c:varyColors val="0"/>
        <c:ser>
          <c:idx val="0"/>
          <c:order val="0"/>
          <c:tx>
            <c:strRef>
              <c:f>Chart4!$T$26</c:f>
              <c:strCache>
                <c:ptCount val="1"/>
                <c:pt idx="0">
                  <c:v>CPI all items (left)</c:v>
                </c:pt>
              </c:strCache>
            </c:strRef>
          </c:tx>
          <c:spPr>
            <a:ln w="28575" cap="rnd">
              <a:solidFill>
                <a:schemeClr val="tx2"/>
              </a:solidFill>
              <a:round/>
            </a:ln>
            <a:effectLst/>
          </c:spPr>
          <c:marker>
            <c:symbol val="none"/>
          </c:marker>
          <c:cat>
            <c:numRef>
              <c:f>Chart4!$U$25:$BM$25</c:f>
              <c:numCache>
                <c:formatCode>mmm\-yy</c:formatCode>
                <c:ptCount val="45"/>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numCache>
            </c:numRef>
          </c:cat>
          <c:val>
            <c:numRef>
              <c:f>Chart4!$U$26:$BM$26</c:f>
              <c:numCache>
                <c:formatCode>0.0</c:formatCode>
                <c:ptCount val="45"/>
                <c:pt idx="0">
                  <c:v>3.2679740000000002</c:v>
                </c:pt>
                <c:pt idx="1">
                  <c:v>2.9126210000000001</c:v>
                </c:pt>
                <c:pt idx="2">
                  <c:v>3.1149300000000002</c:v>
                </c:pt>
                <c:pt idx="3">
                  <c:v>4.5405410000000002</c:v>
                </c:pt>
                <c:pt idx="4">
                  <c:v>5.2173910000000001</c:v>
                </c:pt>
                <c:pt idx="5">
                  <c:v>5.0865799999999997</c:v>
                </c:pt>
                <c:pt idx="6">
                  <c:v>4.6958380000000002</c:v>
                </c:pt>
                <c:pt idx="7">
                  <c:v>5.0106609999999998</c:v>
                </c:pt>
                <c:pt idx="8">
                  <c:v>5.1118209999999999</c:v>
                </c:pt>
                <c:pt idx="9">
                  <c:v>4.9840929999999997</c:v>
                </c:pt>
                <c:pt idx="10">
                  <c:v>5.4082710000000001</c:v>
                </c:pt>
                <c:pt idx="11">
                  <c:v>5.9322030000000003</c:v>
                </c:pt>
                <c:pt idx="12">
                  <c:v>5.6962029999999997</c:v>
                </c:pt>
                <c:pt idx="13">
                  <c:v>5.6603779999999997</c:v>
                </c:pt>
                <c:pt idx="14">
                  <c:v>6.1458329999999997</c:v>
                </c:pt>
                <c:pt idx="15">
                  <c:v>5.9979319999999996</c:v>
                </c:pt>
                <c:pt idx="16">
                  <c:v>6.6115700000000004</c:v>
                </c:pt>
                <c:pt idx="17">
                  <c:v>7.4150359999999997</c:v>
                </c:pt>
                <c:pt idx="18">
                  <c:v>8.0530069999999991</c:v>
                </c:pt>
                <c:pt idx="19">
                  <c:v>7.9187820000000002</c:v>
                </c:pt>
                <c:pt idx="20">
                  <c:v>7.801418</c:v>
                </c:pt>
                <c:pt idx="21">
                  <c:v>7.7777779999999996</c:v>
                </c:pt>
                <c:pt idx="22">
                  <c:v>7.7464789999999999</c:v>
                </c:pt>
                <c:pt idx="23">
                  <c:v>7.5</c:v>
                </c:pt>
                <c:pt idx="24">
                  <c:v>7.1856289999999996</c:v>
                </c:pt>
                <c:pt idx="25">
                  <c:v>7.3412699999999997</c:v>
                </c:pt>
                <c:pt idx="26">
                  <c:v>7.262022</c:v>
                </c:pt>
                <c:pt idx="27">
                  <c:v>7.1219510000000001</c:v>
                </c:pt>
                <c:pt idx="28">
                  <c:v>6.5891469999999996</c:v>
                </c:pt>
                <c:pt idx="29">
                  <c:v>5.6567590000000001</c:v>
                </c:pt>
                <c:pt idx="30">
                  <c:v>4.8113210000000004</c:v>
                </c:pt>
                <c:pt idx="31">
                  <c:v>4.7977420000000004</c:v>
                </c:pt>
                <c:pt idx="32">
                  <c:v>5.4511279999999998</c:v>
                </c:pt>
                <c:pt idx="33">
                  <c:v>6.0918460000000003</c:v>
                </c:pt>
                <c:pt idx="34">
                  <c:v>5.6022410000000002</c:v>
                </c:pt>
                <c:pt idx="35">
                  <c:v>5.2093020000000001</c:v>
                </c:pt>
                <c:pt idx="36">
                  <c:v>5.4003730000000001</c:v>
                </c:pt>
                <c:pt idx="37">
                  <c:v>5.5452870000000001</c:v>
                </c:pt>
                <c:pt idx="38">
                  <c:v>5.3064960000000001</c:v>
                </c:pt>
                <c:pt idx="39">
                  <c:v>5.1001820000000002</c:v>
                </c:pt>
                <c:pt idx="40">
                  <c:v>5.0909089999999999</c:v>
                </c:pt>
                <c:pt idx="41">
                  <c:v>4.990926</c:v>
                </c:pt>
                <c:pt idx="42">
                  <c:v>4.5904590000000001</c:v>
                </c:pt>
              </c:numCache>
            </c:numRef>
          </c:val>
          <c:smooth val="0"/>
          <c:extLst>
            <c:ext xmlns:c16="http://schemas.microsoft.com/office/drawing/2014/chart" uri="{C3380CC4-5D6E-409C-BE32-E72D297353CC}">
              <c16:uniqueId val="{00000000-AA72-4780-98BB-50CCD0CE29AC}"/>
            </c:ext>
          </c:extLst>
        </c:ser>
        <c:ser>
          <c:idx val="1"/>
          <c:order val="1"/>
          <c:tx>
            <c:strRef>
              <c:f>Chart4!$T$27</c:f>
              <c:strCache>
                <c:ptCount val="1"/>
                <c:pt idx="0">
                  <c:v>CPI non-food, non-energy (left)</c:v>
                </c:pt>
              </c:strCache>
            </c:strRef>
          </c:tx>
          <c:spPr>
            <a:ln w="28575" cap="rnd">
              <a:solidFill>
                <a:schemeClr val="accent6"/>
              </a:solidFill>
              <a:round/>
            </a:ln>
            <a:effectLst/>
          </c:spPr>
          <c:marker>
            <c:symbol val="none"/>
          </c:marker>
          <c:cat>
            <c:numRef>
              <c:f>Chart4!$U$25:$BM$25</c:f>
              <c:numCache>
                <c:formatCode>mmm\-yy</c:formatCode>
                <c:ptCount val="45"/>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numCache>
            </c:numRef>
          </c:cat>
          <c:val>
            <c:numRef>
              <c:f>Chart4!$U$27:$BM$27</c:f>
              <c:numCache>
                <c:formatCode>0.0</c:formatCode>
                <c:ptCount val="45"/>
                <c:pt idx="0">
                  <c:v>3.3267920000000002</c:v>
                </c:pt>
                <c:pt idx="1">
                  <c:v>2.6064929999999999</c:v>
                </c:pt>
                <c:pt idx="2">
                  <c:v>2.535711</c:v>
                </c:pt>
                <c:pt idx="3">
                  <c:v>3.0272420000000002</c:v>
                </c:pt>
                <c:pt idx="4">
                  <c:v>3.0864029999999998</c:v>
                </c:pt>
                <c:pt idx="5">
                  <c:v>3.3876400000000002</c:v>
                </c:pt>
                <c:pt idx="6">
                  <c:v>3.0174349999999999</c:v>
                </c:pt>
                <c:pt idx="7">
                  <c:v>3.252332</c:v>
                </c:pt>
                <c:pt idx="8">
                  <c:v>3.2697940000000001</c:v>
                </c:pt>
                <c:pt idx="9">
                  <c:v>3.1866639999999999</c:v>
                </c:pt>
                <c:pt idx="10">
                  <c:v>3.2282999999999999</c:v>
                </c:pt>
                <c:pt idx="11">
                  <c:v>3.5028700000000002</c:v>
                </c:pt>
                <c:pt idx="12">
                  <c:v>3.6381269999999999</c:v>
                </c:pt>
                <c:pt idx="13">
                  <c:v>3.4762089999999999</c:v>
                </c:pt>
                <c:pt idx="14">
                  <c:v>3.9048229999999999</c:v>
                </c:pt>
                <c:pt idx="15">
                  <c:v>4.056705</c:v>
                </c:pt>
                <c:pt idx="16">
                  <c:v>4.3354080000000002</c:v>
                </c:pt>
                <c:pt idx="17">
                  <c:v>4.3589320000000003</c:v>
                </c:pt>
                <c:pt idx="18">
                  <c:v>4.800446</c:v>
                </c:pt>
                <c:pt idx="19">
                  <c:v>4.8083960000000001</c:v>
                </c:pt>
                <c:pt idx="20">
                  <c:v>5.1495230000000003</c:v>
                </c:pt>
                <c:pt idx="21">
                  <c:v>5.3055409999999998</c:v>
                </c:pt>
                <c:pt idx="22">
                  <c:v>5.442202</c:v>
                </c:pt>
                <c:pt idx="23">
                  <c:v>5.3203389999999997</c:v>
                </c:pt>
                <c:pt idx="24">
                  <c:v>5.2821300000000004</c:v>
                </c:pt>
                <c:pt idx="25">
                  <c:v>5.6220610000000004</c:v>
                </c:pt>
                <c:pt idx="26">
                  <c:v>5.5842530000000004</c:v>
                </c:pt>
                <c:pt idx="27">
                  <c:v>5.6225969999999998</c:v>
                </c:pt>
                <c:pt idx="28">
                  <c:v>5.4831779999999997</c:v>
                </c:pt>
                <c:pt idx="29">
                  <c:v>5.3605159999999996</c:v>
                </c:pt>
                <c:pt idx="30">
                  <c:v>4.90252</c:v>
                </c:pt>
                <c:pt idx="31">
                  <c:v>4.8128320000000002</c:v>
                </c:pt>
                <c:pt idx="32">
                  <c:v>4.5868229999999999</c:v>
                </c:pt>
                <c:pt idx="33">
                  <c:v>4.5603540000000002</c:v>
                </c:pt>
                <c:pt idx="34">
                  <c:v>4.5200620000000002</c:v>
                </c:pt>
                <c:pt idx="35">
                  <c:v>4.4603789999999996</c:v>
                </c:pt>
                <c:pt idx="36">
                  <c:v>4.5941859999999997</c:v>
                </c:pt>
                <c:pt idx="37">
                  <c:v>4.9116549999999997</c:v>
                </c:pt>
                <c:pt idx="38">
                  <c:v>4.7579479999999998</c:v>
                </c:pt>
                <c:pt idx="39">
                  <c:v>4.3980629999999996</c:v>
                </c:pt>
                <c:pt idx="40">
                  <c:v>4.352773</c:v>
                </c:pt>
                <c:pt idx="41">
                  <c:v>4.3882380000000003</c:v>
                </c:pt>
                <c:pt idx="42">
                  <c:v>4.1681800000000004</c:v>
                </c:pt>
              </c:numCache>
            </c:numRef>
          </c:val>
          <c:smooth val="0"/>
          <c:extLst>
            <c:ext xmlns:c16="http://schemas.microsoft.com/office/drawing/2014/chart" uri="{C3380CC4-5D6E-409C-BE32-E72D297353CC}">
              <c16:uniqueId val="{00000001-AA72-4780-98BB-50CCD0CE29AC}"/>
            </c:ext>
          </c:extLst>
        </c:ser>
        <c:dLbls>
          <c:showLegendKey val="0"/>
          <c:showVal val="0"/>
          <c:showCatName val="0"/>
          <c:showSerName val="0"/>
          <c:showPercent val="0"/>
          <c:showBubbleSize val="0"/>
        </c:dLbls>
        <c:marker val="1"/>
        <c:smooth val="0"/>
        <c:axId val="805501784"/>
        <c:axId val="805501424"/>
      </c:lineChart>
      <c:lineChart>
        <c:grouping val="standard"/>
        <c:varyColors val="0"/>
        <c:ser>
          <c:idx val="2"/>
          <c:order val="2"/>
          <c:tx>
            <c:strRef>
              <c:f>Chart4!$T$28</c:f>
              <c:strCache>
                <c:ptCount val="1"/>
                <c:pt idx="0">
                  <c:v>Policy interest rate (right)</c:v>
                </c:pt>
              </c:strCache>
            </c:strRef>
          </c:tx>
          <c:spPr>
            <a:ln w="28575" cap="rnd">
              <a:solidFill>
                <a:schemeClr val="accent2"/>
              </a:solidFill>
              <a:round/>
            </a:ln>
            <a:effectLst/>
          </c:spPr>
          <c:marker>
            <c:symbol val="none"/>
          </c:marker>
          <c:cat>
            <c:numRef>
              <c:f>Chart4!$U$25:$BM$25</c:f>
              <c:numCache>
                <c:formatCode>mmm\-yy</c:formatCode>
                <c:ptCount val="45"/>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numCache>
            </c:numRef>
          </c:cat>
          <c:val>
            <c:numRef>
              <c:f>Chart4!$U$28:$BM$28</c:f>
              <c:numCache>
                <c:formatCode>0.0</c:formatCode>
                <c:ptCount val="45"/>
                <c:pt idx="0">
                  <c:v>3.5</c:v>
                </c:pt>
                <c:pt idx="1">
                  <c:v>3.5</c:v>
                </c:pt>
                <c:pt idx="2">
                  <c:v>3.5</c:v>
                </c:pt>
                <c:pt idx="3">
                  <c:v>3.5</c:v>
                </c:pt>
                <c:pt idx="4">
                  <c:v>3.5</c:v>
                </c:pt>
                <c:pt idx="5">
                  <c:v>3.5</c:v>
                </c:pt>
                <c:pt idx="6">
                  <c:v>3.5</c:v>
                </c:pt>
                <c:pt idx="7">
                  <c:v>3.5</c:v>
                </c:pt>
                <c:pt idx="8">
                  <c:v>3.5</c:v>
                </c:pt>
                <c:pt idx="9">
                  <c:v>3.5</c:v>
                </c:pt>
                <c:pt idx="10">
                  <c:v>3.75</c:v>
                </c:pt>
                <c:pt idx="11">
                  <c:v>3.75</c:v>
                </c:pt>
                <c:pt idx="12">
                  <c:v>4</c:v>
                </c:pt>
                <c:pt idx="13">
                  <c:v>4</c:v>
                </c:pt>
                <c:pt idx="14">
                  <c:v>4.25</c:v>
                </c:pt>
                <c:pt idx="15">
                  <c:v>4.25</c:v>
                </c:pt>
                <c:pt idx="16">
                  <c:v>4.75</c:v>
                </c:pt>
                <c:pt idx="17">
                  <c:v>4.75</c:v>
                </c:pt>
                <c:pt idx="18">
                  <c:v>5.5</c:v>
                </c:pt>
                <c:pt idx="19">
                  <c:v>5.5</c:v>
                </c:pt>
                <c:pt idx="20">
                  <c:v>6.25</c:v>
                </c:pt>
                <c:pt idx="21">
                  <c:v>6.25</c:v>
                </c:pt>
                <c:pt idx="22">
                  <c:v>7</c:v>
                </c:pt>
                <c:pt idx="23">
                  <c:v>7</c:v>
                </c:pt>
                <c:pt idx="24">
                  <c:v>7.25</c:v>
                </c:pt>
                <c:pt idx="25">
                  <c:v>7.25</c:v>
                </c:pt>
                <c:pt idx="26">
                  <c:v>7.75</c:v>
                </c:pt>
                <c:pt idx="27">
                  <c:v>7.75</c:v>
                </c:pt>
                <c:pt idx="28">
                  <c:v>8.25</c:v>
                </c:pt>
                <c:pt idx="29">
                  <c:v>8.25</c:v>
                </c:pt>
                <c:pt idx="30">
                  <c:v>8.25</c:v>
                </c:pt>
                <c:pt idx="31">
                  <c:v>8.25</c:v>
                </c:pt>
                <c:pt idx="32">
                  <c:v>8.25</c:v>
                </c:pt>
                <c:pt idx="33">
                  <c:v>8.25</c:v>
                </c:pt>
                <c:pt idx="34">
                  <c:v>8.25</c:v>
                </c:pt>
                <c:pt idx="35">
                  <c:v>8.25</c:v>
                </c:pt>
                <c:pt idx="36">
                  <c:v>8.25</c:v>
                </c:pt>
                <c:pt idx="37">
                  <c:v>8.25</c:v>
                </c:pt>
                <c:pt idx="38">
                  <c:v>8.25</c:v>
                </c:pt>
                <c:pt idx="39">
                  <c:v>8.25</c:v>
                </c:pt>
                <c:pt idx="40">
                  <c:v>8.25</c:v>
                </c:pt>
                <c:pt idx="41">
                  <c:v>8.25</c:v>
                </c:pt>
                <c:pt idx="42">
                  <c:v>8.25</c:v>
                </c:pt>
                <c:pt idx="43">
                  <c:v>8.25</c:v>
                </c:pt>
                <c:pt idx="44">
                  <c:v>8</c:v>
                </c:pt>
              </c:numCache>
            </c:numRef>
          </c:val>
          <c:smooth val="0"/>
          <c:extLst>
            <c:ext xmlns:c16="http://schemas.microsoft.com/office/drawing/2014/chart" uri="{C3380CC4-5D6E-409C-BE32-E72D297353CC}">
              <c16:uniqueId val="{00000002-AA72-4780-98BB-50CCD0CE29AC}"/>
            </c:ext>
          </c:extLst>
        </c:ser>
        <c:dLbls>
          <c:showLegendKey val="0"/>
          <c:showVal val="0"/>
          <c:showCatName val="0"/>
          <c:showSerName val="0"/>
          <c:showPercent val="0"/>
          <c:showBubbleSize val="0"/>
        </c:dLbls>
        <c:marker val="1"/>
        <c:smooth val="0"/>
        <c:axId val="805001344"/>
        <c:axId val="742507728"/>
      </c:lineChart>
      <c:dateAx>
        <c:axId val="805501784"/>
        <c:scaling>
          <c:orientation val="minMax"/>
        </c:scaling>
        <c:delete val="0"/>
        <c:axPos val="b"/>
        <c:numFmt formatCode="mmm\-yy" sourceLinked="1"/>
        <c:majorTickMark val="out"/>
        <c:minorTickMark val="out"/>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424"/>
        <c:crosses val="autoZero"/>
        <c:auto val="1"/>
        <c:lblOffset val="100"/>
        <c:baseTimeUnit val="months"/>
        <c:majorUnit val="3"/>
        <c:majorTimeUnit val="months"/>
      </c:dateAx>
      <c:valAx>
        <c:axId val="805501424"/>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784"/>
        <c:crosses val="autoZero"/>
        <c:crossBetween val="midCat"/>
        <c:majorUnit val="2"/>
        <c:minorUnit val="1"/>
      </c:valAx>
      <c:valAx>
        <c:axId val="742507728"/>
        <c:scaling>
          <c:orientation val="minMax"/>
          <c:max val="10"/>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001344"/>
        <c:crosses val="max"/>
        <c:crossBetween val="between"/>
        <c:majorUnit val="2"/>
        <c:minorUnit val="1"/>
      </c:valAx>
      <c:dateAx>
        <c:axId val="805001344"/>
        <c:scaling>
          <c:orientation val="minMax"/>
        </c:scaling>
        <c:delete val="1"/>
        <c:axPos val="b"/>
        <c:numFmt formatCode="mmm\-yy" sourceLinked="1"/>
        <c:majorTickMark val="out"/>
        <c:minorTickMark val="none"/>
        <c:tickLblPos val="nextTo"/>
        <c:crossAx val="742507728"/>
        <c:crosses val="autoZero"/>
        <c:auto val="1"/>
        <c:lblOffset val="100"/>
        <c:baseTimeUnit val="months"/>
      </c:dateAx>
      <c:spPr>
        <a:noFill/>
        <a:ln>
          <a:noFill/>
        </a:ln>
        <a:effectLst/>
      </c:spPr>
    </c:plotArea>
    <c:legend>
      <c:legendPos val="b"/>
      <c:layout>
        <c:manualLayout>
          <c:xMode val="edge"/>
          <c:yMode val="edge"/>
          <c:x val="3.5714285714285712E-2"/>
          <c:y val="0.88137162266481395"/>
          <c:w val="0.94642857142857151"/>
          <c:h val="0.11862837733518604"/>
        </c:manualLayout>
      </c:layout>
      <c:overlay val="0"/>
      <c:spPr>
        <a:noFill/>
        <a:ln>
          <a:solidFill>
            <a:schemeClr val="bg1">
              <a:lumMod val="65000"/>
            </a:schemeClr>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Brazil</a:t>
            </a:r>
          </a:p>
        </c:rich>
      </c:tx>
      <c:layout>
        <c:manualLayout>
          <c:xMode val="edge"/>
          <c:yMode val="edge"/>
          <c:x val="0.43032787171388787"/>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553149606299214E-2"/>
          <c:y val="0.11684676093688981"/>
          <c:w val="0.84156036745406826"/>
          <c:h val="0.70804021469634637"/>
        </c:manualLayout>
      </c:layout>
      <c:lineChart>
        <c:grouping val="standard"/>
        <c:varyColors val="0"/>
        <c:ser>
          <c:idx val="0"/>
          <c:order val="0"/>
          <c:tx>
            <c:strRef>
              <c:f>Chart4!$S$31:$T$31</c:f>
              <c:strCache>
                <c:ptCount val="2"/>
                <c:pt idx="0">
                  <c:v>Brazil</c:v>
                </c:pt>
                <c:pt idx="1">
                  <c:v>CPI all items (left)</c:v>
                </c:pt>
              </c:strCache>
            </c:strRef>
          </c:tx>
          <c:spPr>
            <a:ln w="28575" cap="rnd">
              <a:solidFill>
                <a:schemeClr val="tx2"/>
              </a:solidFill>
              <a:round/>
            </a:ln>
            <a:effectLst/>
          </c:spPr>
          <c:marker>
            <c:symbol val="none"/>
          </c:marker>
          <c:cat>
            <c:numRef>
              <c:f>Chart4!$U$30:$BM$30</c:f>
              <c:numCache>
                <c:formatCode>mmm\-yy</c:formatCode>
                <c:ptCount val="45"/>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numCache>
            </c:numRef>
          </c:cat>
          <c:val>
            <c:numRef>
              <c:f>Chart4!$U$31:$BM$31</c:f>
              <c:numCache>
                <c:formatCode>0.0</c:formatCode>
                <c:ptCount val="45"/>
                <c:pt idx="0">
                  <c:v>4.5591980000000003</c:v>
                </c:pt>
                <c:pt idx="1">
                  <c:v>5.195379</c:v>
                </c:pt>
                <c:pt idx="2">
                  <c:v>6.0994789999999997</c:v>
                </c:pt>
                <c:pt idx="3">
                  <c:v>6.7593040000000002</c:v>
                </c:pt>
                <c:pt idx="4">
                  <c:v>8.0560659999999995</c:v>
                </c:pt>
                <c:pt idx="5">
                  <c:v>8.347073</c:v>
                </c:pt>
                <c:pt idx="6">
                  <c:v>8.9948230000000002</c:v>
                </c:pt>
                <c:pt idx="7">
                  <c:v>9.6797730000000008</c:v>
                </c:pt>
                <c:pt idx="8">
                  <c:v>10.2464</c:v>
                </c:pt>
                <c:pt idx="9">
                  <c:v>10.67262</c:v>
                </c:pt>
                <c:pt idx="10">
                  <c:v>10.7385</c:v>
                </c:pt>
                <c:pt idx="11">
                  <c:v>10.060980000000001</c:v>
                </c:pt>
                <c:pt idx="12">
                  <c:v>10.379429999999999</c:v>
                </c:pt>
                <c:pt idx="13">
                  <c:v>10.543659999999999</c:v>
                </c:pt>
                <c:pt idx="14">
                  <c:v>11.29941</c:v>
                </c:pt>
                <c:pt idx="15">
                  <c:v>12.131629999999999</c:v>
                </c:pt>
                <c:pt idx="16">
                  <c:v>11.731210000000001</c:v>
                </c:pt>
                <c:pt idx="17">
                  <c:v>11.88687</c:v>
                </c:pt>
                <c:pt idx="18">
                  <c:v>10.0694</c:v>
                </c:pt>
                <c:pt idx="19">
                  <c:v>8.7272909999999992</c:v>
                </c:pt>
                <c:pt idx="20">
                  <c:v>7.168825</c:v>
                </c:pt>
                <c:pt idx="21">
                  <c:v>6.4703720000000002</c:v>
                </c:pt>
                <c:pt idx="22">
                  <c:v>5.9007290000000001</c:v>
                </c:pt>
                <c:pt idx="23">
                  <c:v>5.7850929999999998</c:v>
                </c:pt>
                <c:pt idx="24">
                  <c:v>5.7744970000000002</c:v>
                </c:pt>
                <c:pt idx="25">
                  <c:v>5.5964049999999999</c:v>
                </c:pt>
                <c:pt idx="26">
                  <c:v>4.6507800000000001</c:v>
                </c:pt>
                <c:pt idx="27">
                  <c:v>4.1847880000000002</c:v>
                </c:pt>
                <c:pt idx="28">
                  <c:v>3.935829</c:v>
                </c:pt>
                <c:pt idx="29">
                  <c:v>3.1614740000000001</c:v>
                </c:pt>
                <c:pt idx="30">
                  <c:v>3.9923890000000002</c:v>
                </c:pt>
                <c:pt idx="31">
                  <c:v>4.6081700000000003</c:v>
                </c:pt>
                <c:pt idx="32">
                  <c:v>5.1852799999999997</c:v>
                </c:pt>
                <c:pt idx="33">
                  <c:v>4.8191850000000001</c:v>
                </c:pt>
                <c:pt idx="34">
                  <c:v>4.6835659999999999</c:v>
                </c:pt>
                <c:pt idx="35">
                  <c:v>4.6211900000000004</c:v>
                </c:pt>
                <c:pt idx="36">
                  <c:v>4.5067909999999998</c:v>
                </c:pt>
                <c:pt idx="37">
                  <c:v>4.4963709999999999</c:v>
                </c:pt>
                <c:pt idx="38">
                  <c:v>3.9256120000000001</c:v>
                </c:pt>
                <c:pt idx="39">
                  <c:v>3.6879749999999998</c:v>
                </c:pt>
                <c:pt idx="40">
                  <c:v>3.9260169999999999</c:v>
                </c:pt>
                <c:pt idx="41">
                  <c:v>4.2276590000000001</c:v>
                </c:pt>
                <c:pt idx="42">
                  <c:v>4.4983909999999998</c:v>
                </c:pt>
                <c:pt idx="43">
                  <c:v>4.2377399999999996</c:v>
                </c:pt>
              </c:numCache>
            </c:numRef>
          </c:val>
          <c:smooth val="0"/>
          <c:extLst>
            <c:ext xmlns:c16="http://schemas.microsoft.com/office/drawing/2014/chart" uri="{C3380CC4-5D6E-409C-BE32-E72D297353CC}">
              <c16:uniqueId val="{00000000-AA3A-48FD-B004-E9BB1CE3793E}"/>
            </c:ext>
          </c:extLst>
        </c:ser>
        <c:ser>
          <c:idx val="1"/>
          <c:order val="1"/>
          <c:tx>
            <c:strRef>
              <c:f>Chart4!$S$32:$T$32</c:f>
              <c:strCache>
                <c:ptCount val="2"/>
                <c:pt idx="0">
                  <c:v>Brazil</c:v>
                </c:pt>
                <c:pt idx="1">
                  <c:v>CPI non-food, non-energy (left)</c:v>
                </c:pt>
              </c:strCache>
            </c:strRef>
          </c:tx>
          <c:spPr>
            <a:ln w="28575" cap="rnd">
              <a:solidFill>
                <a:schemeClr val="accent2"/>
              </a:solidFill>
              <a:round/>
            </a:ln>
            <a:effectLst/>
          </c:spPr>
          <c:marker>
            <c:symbol val="none"/>
          </c:marker>
          <c:cat>
            <c:numRef>
              <c:f>Chart4!$U$30:$BM$30</c:f>
              <c:numCache>
                <c:formatCode>mmm\-yy</c:formatCode>
                <c:ptCount val="45"/>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numCache>
            </c:numRef>
          </c:cat>
          <c:val>
            <c:numRef>
              <c:f>Chart4!$U$32:$BM$32</c:f>
              <c:numCache>
                <c:formatCode>0.0</c:formatCode>
                <c:ptCount val="45"/>
              </c:numCache>
            </c:numRef>
          </c:val>
          <c:smooth val="0"/>
          <c:extLst>
            <c:ext xmlns:c16="http://schemas.microsoft.com/office/drawing/2014/chart" uri="{C3380CC4-5D6E-409C-BE32-E72D297353CC}">
              <c16:uniqueId val="{00000001-AA3A-48FD-B004-E9BB1CE3793E}"/>
            </c:ext>
          </c:extLst>
        </c:ser>
        <c:dLbls>
          <c:showLegendKey val="0"/>
          <c:showVal val="0"/>
          <c:showCatName val="0"/>
          <c:showSerName val="0"/>
          <c:showPercent val="0"/>
          <c:showBubbleSize val="0"/>
        </c:dLbls>
        <c:marker val="1"/>
        <c:smooth val="0"/>
        <c:axId val="805501784"/>
        <c:axId val="805501424"/>
      </c:lineChart>
      <c:lineChart>
        <c:grouping val="standard"/>
        <c:varyColors val="0"/>
        <c:ser>
          <c:idx val="2"/>
          <c:order val="2"/>
          <c:tx>
            <c:strRef>
              <c:f>Chart4!$S$33:$T$33</c:f>
              <c:strCache>
                <c:ptCount val="2"/>
                <c:pt idx="0">
                  <c:v>Brazil</c:v>
                </c:pt>
                <c:pt idx="1">
                  <c:v>Policy interest rate (right)</c:v>
                </c:pt>
              </c:strCache>
            </c:strRef>
          </c:tx>
          <c:spPr>
            <a:ln w="28575" cap="rnd">
              <a:solidFill>
                <a:schemeClr val="accent2"/>
              </a:solidFill>
              <a:round/>
            </a:ln>
            <a:effectLst/>
          </c:spPr>
          <c:marker>
            <c:symbol val="none"/>
          </c:marker>
          <c:cat>
            <c:numRef>
              <c:f>Chart4!$U$30:$BM$30</c:f>
              <c:numCache>
                <c:formatCode>mmm\-yy</c:formatCode>
                <c:ptCount val="45"/>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numCache>
            </c:numRef>
          </c:cat>
          <c:val>
            <c:numRef>
              <c:f>Chart4!$U$33:$BM$33</c:f>
              <c:numCache>
                <c:formatCode>0.0</c:formatCode>
                <c:ptCount val="45"/>
                <c:pt idx="0">
                  <c:v>2</c:v>
                </c:pt>
                <c:pt idx="1">
                  <c:v>2</c:v>
                </c:pt>
                <c:pt idx="2">
                  <c:v>2.75</c:v>
                </c:pt>
                <c:pt idx="3">
                  <c:v>2.75</c:v>
                </c:pt>
                <c:pt idx="4">
                  <c:v>3.5</c:v>
                </c:pt>
                <c:pt idx="5">
                  <c:v>4.25</c:v>
                </c:pt>
                <c:pt idx="6">
                  <c:v>4.25</c:v>
                </c:pt>
                <c:pt idx="7">
                  <c:v>5.25</c:v>
                </c:pt>
                <c:pt idx="8">
                  <c:v>6.25</c:v>
                </c:pt>
                <c:pt idx="9">
                  <c:v>7.75</c:v>
                </c:pt>
                <c:pt idx="10">
                  <c:v>7.75</c:v>
                </c:pt>
                <c:pt idx="11">
                  <c:v>9.25</c:v>
                </c:pt>
                <c:pt idx="12">
                  <c:v>9.25</c:v>
                </c:pt>
                <c:pt idx="13">
                  <c:v>10.75</c:v>
                </c:pt>
                <c:pt idx="14">
                  <c:v>11.75</c:v>
                </c:pt>
                <c:pt idx="15">
                  <c:v>11.75</c:v>
                </c:pt>
                <c:pt idx="16">
                  <c:v>12.75</c:v>
                </c:pt>
                <c:pt idx="17">
                  <c:v>13.25</c:v>
                </c:pt>
                <c:pt idx="18">
                  <c:v>13.25</c:v>
                </c:pt>
                <c:pt idx="19">
                  <c:v>13.75</c:v>
                </c:pt>
                <c:pt idx="20">
                  <c:v>13.75</c:v>
                </c:pt>
                <c:pt idx="21">
                  <c:v>13.75</c:v>
                </c:pt>
                <c:pt idx="22">
                  <c:v>13.75</c:v>
                </c:pt>
                <c:pt idx="23">
                  <c:v>13.75</c:v>
                </c:pt>
                <c:pt idx="24">
                  <c:v>13.75</c:v>
                </c:pt>
                <c:pt idx="25">
                  <c:v>13.75</c:v>
                </c:pt>
                <c:pt idx="26">
                  <c:v>13.75</c:v>
                </c:pt>
                <c:pt idx="27">
                  <c:v>13.75</c:v>
                </c:pt>
                <c:pt idx="28">
                  <c:v>13.75</c:v>
                </c:pt>
                <c:pt idx="29">
                  <c:v>13.75</c:v>
                </c:pt>
                <c:pt idx="30">
                  <c:v>13.75</c:v>
                </c:pt>
                <c:pt idx="31">
                  <c:v>13.25</c:v>
                </c:pt>
                <c:pt idx="32">
                  <c:v>12.75</c:v>
                </c:pt>
                <c:pt idx="33">
                  <c:v>12.75</c:v>
                </c:pt>
                <c:pt idx="34">
                  <c:v>12.25</c:v>
                </c:pt>
                <c:pt idx="35">
                  <c:v>11.75</c:v>
                </c:pt>
                <c:pt idx="36">
                  <c:v>11.75</c:v>
                </c:pt>
                <c:pt idx="37">
                  <c:v>11.25</c:v>
                </c:pt>
                <c:pt idx="38" formatCode="General">
                  <c:v>10.75</c:v>
                </c:pt>
                <c:pt idx="39" formatCode="General">
                  <c:v>10.75</c:v>
                </c:pt>
                <c:pt idx="40" formatCode="General">
                  <c:v>10.5</c:v>
                </c:pt>
                <c:pt idx="41" formatCode="General">
                  <c:v>10.5</c:v>
                </c:pt>
                <c:pt idx="42" formatCode="General">
                  <c:v>10.5</c:v>
                </c:pt>
                <c:pt idx="43" formatCode="General">
                  <c:v>10.5</c:v>
                </c:pt>
                <c:pt idx="44" formatCode="General">
                  <c:v>10.75</c:v>
                </c:pt>
              </c:numCache>
            </c:numRef>
          </c:val>
          <c:smooth val="0"/>
          <c:extLst>
            <c:ext xmlns:c16="http://schemas.microsoft.com/office/drawing/2014/chart" uri="{C3380CC4-5D6E-409C-BE32-E72D297353CC}">
              <c16:uniqueId val="{00000002-AA3A-48FD-B004-E9BB1CE3793E}"/>
            </c:ext>
          </c:extLst>
        </c:ser>
        <c:dLbls>
          <c:showLegendKey val="0"/>
          <c:showVal val="0"/>
          <c:showCatName val="0"/>
          <c:showSerName val="0"/>
          <c:showPercent val="0"/>
          <c:showBubbleSize val="0"/>
        </c:dLbls>
        <c:marker val="1"/>
        <c:smooth val="0"/>
        <c:axId val="805001344"/>
        <c:axId val="742507728"/>
      </c:lineChart>
      <c:dateAx>
        <c:axId val="805501784"/>
        <c:scaling>
          <c:orientation val="minMax"/>
        </c:scaling>
        <c:delete val="0"/>
        <c:axPos val="b"/>
        <c:numFmt formatCode="mmm\-yy" sourceLinked="1"/>
        <c:majorTickMark val="out"/>
        <c:minorTickMark val="out"/>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424"/>
        <c:crosses val="autoZero"/>
        <c:auto val="1"/>
        <c:lblOffset val="100"/>
        <c:baseTimeUnit val="months"/>
        <c:majorUnit val="3"/>
        <c:majorTimeUnit val="months"/>
      </c:dateAx>
      <c:valAx>
        <c:axId val="805501424"/>
        <c:scaling>
          <c:orientation val="minMax"/>
          <c:max val="16"/>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784"/>
        <c:crosses val="autoZero"/>
        <c:crossBetween val="midCat"/>
      </c:valAx>
      <c:valAx>
        <c:axId val="742507728"/>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001344"/>
        <c:crosses val="max"/>
        <c:crossBetween val="between"/>
      </c:valAx>
      <c:dateAx>
        <c:axId val="805001344"/>
        <c:scaling>
          <c:orientation val="minMax"/>
        </c:scaling>
        <c:delete val="1"/>
        <c:axPos val="b"/>
        <c:numFmt formatCode="mmm\-yy" sourceLinked="1"/>
        <c:majorTickMark val="out"/>
        <c:minorTickMark val="none"/>
        <c:tickLblPos val="nextTo"/>
        <c:crossAx val="742507728"/>
        <c:crosses val="autoZero"/>
        <c:auto val="1"/>
        <c:lblOffset val="100"/>
        <c:baseTimeUnit val="months"/>
      </c:date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China</a:t>
            </a:r>
          </a:p>
        </c:rich>
      </c:tx>
      <c:layout>
        <c:manualLayout>
          <c:xMode val="edge"/>
          <c:yMode val="edge"/>
          <c:x val="0.45692885899917451"/>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553149606299214E-2"/>
          <c:y val="0.11684676093688981"/>
          <c:w val="0.84156036745406826"/>
          <c:h val="0.70804021469634637"/>
        </c:manualLayout>
      </c:layout>
      <c:lineChart>
        <c:grouping val="standard"/>
        <c:varyColors val="0"/>
        <c:ser>
          <c:idx val="0"/>
          <c:order val="0"/>
          <c:tx>
            <c:strRef>
              <c:f>Chart4!$S$11:$T$11</c:f>
              <c:strCache>
                <c:ptCount val="2"/>
                <c:pt idx="0">
                  <c:v>China</c:v>
                </c:pt>
                <c:pt idx="1">
                  <c:v>CPI all items (left)</c:v>
                </c:pt>
              </c:strCache>
            </c:strRef>
          </c:tx>
          <c:spPr>
            <a:ln w="28575" cap="rnd">
              <a:solidFill>
                <a:schemeClr val="tx2"/>
              </a:solidFill>
              <a:round/>
            </a:ln>
            <a:effectLst/>
          </c:spPr>
          <c:marker>
            <c:symbol val="none"/>
          </c:marker>
          <c:cat>
            <c:numRef>
              <c:f>Chart4!$U$10:$BM$10</c:f>
              <c:numCache>
                <c:formatCode>mmm\-yy</c:formatCode>
                <c:ptCount val="45"/>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numCache>
            </c:numRef>
          </c:cat>
          <c:val>
            <c:numRef>
              <c:f>Chart4!$U$11:$BM$11</c:f>
              <c:numCache>
                <c:formatCode>0.0</c:formatCode>
                <c:ptCount val="45"/>
                <c:pt idx="0">
                  <c:v>-0.3</c:v>
                </c:pt>
                <c:pt idx="1">
                  <c:v>-0.2</c:v>
                </c:pt>
                <c:pt idx="2">
                  <c:v>0.4</c:v>
                </c:pt>
                <c:pt idx="3">
                  <c:v>0.9</c:v>
                </c:pt>
                <c:pt idx="4">
                  <c:v>1.3</c:v>
                </c:pt>
                <c:pt idx="5">
                  <c:v>1.1000000000000001</c:v>
                </c:pt>
                <c:pt idx="6">
                  <c:v>1</c:v>
                </c:pt>
                <c:pt idx="7">
                  <c:v>0.8</c:v>
                </c:pt>
                <c:pt idx="8">
                  <c:v>0.7</c:v>
                </c:pt>
                <c:pt idx="9">
                  <c:v>1.5</c:v>
                </c:pt>
                <c:pt idx="10">
                  <c:v>2.2999999999999998</c:v>
                </c:pt>
                <c:pt idx="11">
                  <c:v>1.5</c:v>
                </c:pt>
                <c:pt idx="12">
                  <c:v>0.9</c:v>
                </c:pt>
                <c:pt idx="13">
                  <c:v>0.9</c:v>
                </c:pt>
                <c:pt idx="14">
                  <c:v>1.5</c:v>
                </c:pt>
                <c:pt idx="15">
                  <c:v>2.1</c:v>
                </c:pt>
                <c:pt idx="16">
                  <c:v>2.1</c:v>
                </c:pt>
                <c:pt idx="17">
                  <c:v>2.5</c:v>
                </c:pt>
                <c:pt idx="18">
                  <c:v>2.7</c:v>
                </c:pt>
                <c:pt idx="19">
                  <c:v>2.5</c:v>
                </c:pt>
                <c:pt idx="20">
                  <c:v>2.8</c:v>
                </c:pt>
                <c:pt idx="21">
                  <c:v>2.1</c:v>
                </c:pt>
                <c:pt idx="22">
                  <c:v>1.6</c:v>
                </c:pt>
                <c:pt idx="23">
                  <c:v>1.8</c:v>
                </c:pt>
                <c:pt idx="24">
                  <c:v>2.1</c:v>
                </c:pt>
                <c:pt idx="25">
                  <c:v>1</c:v>
                </c:pt>
                <c:pt idx="26">
                  <c:v>0.7</c:v>
                </c:pt>
                <c:pt idx="27">
                  <c:v>0.1</c:v>
                </c:pt>
                <c:pt idx="28">
                  <c:v>0.2</c:v>
                </c:pt>
                <c:pt idx="29">
                  <c:v>0</c:v>
                </c:pt>
                <c:pt idx="30">
                  <c:v>-0.3</c:v>
                </c:pt>
                <c:pt idx="31">
                  <c:v>0.1</c:v>
                </c:pt>
                <c:pt idx="32">
                  <c:v>0</c:v>
                </c:pt>
                <c:pt idx="33">
                  <c:v>-0.2</c:v>
                </c:pt>
                <c:pt idx="34">
                  <c:v>-0.5</c:v>
                </c:pt>
                <c:pt idx="35">
                  <c:v>-0.3</c:v>
                </c:pt>
                <c:pt idx="36">
                  <c:v>-0.8</c:v>
                </c:pt>
                <c:pt idx="37">
                  <c:v>0.7</c:v>
                </c:pt>
                <c:pt idx="38">
                  <c:v>0.1</c:v>
                </c:pt>
                <c:pt idx="39" formatCode="General">
                  <c:v>0.3</c:v>
                </c:pt>
                <c:pt idx="40" formatCode="General">
                  <c:v>0.3</c:v>
                </c:pt>
                <c:pt idx="41" formatCode="General">
                  <c:v>0.2</c:v>
                </c:pt>
                <c:pt idx="42" formatCode="General">
                  <c:v>0.5</c:v>
                </c:pt>
                <c:pt idx="43" formatCode="General">
                  <c:v>0.6</c:v>
                </c:pt>
              </c:numCache>
            </c:numRef>
          </c:val>
          <c:smooth val="0"/>
          <c:extLst>
            <c:ext xmlns:c16="http://schemas.microsoft.com/office/drawing/2014/chart" uri="{C3380CC4-5D6E-409C-BE32-E72D297353CC}">
              <c16:uniqueId val="{00000000-4255-4FAC-B01F-ED1CF0341090}"/>
            </c:ext>
          </c:extLst>
        </c:ser>
        <c:ser>
          <c:idx val="1"/>
          <c:order val="1"/>
          <c:tx>
            <c:strRef>
              <c:f>Chart4!$S$12:$T$12</c:f>
              <c:strCache>
                <c:ptCount val="2"/>
                <c:pt idx="0">
                  <c:v>China</c:v>
                </c:pt>
                <c:pt idx="1">
                  <c:v>CPI non-food, non-energy (left)</c:v>
                </c:pt>
              </c:strCache>
            </c:strRef>
          </c:tx>
          <c:spPr>
            <a:ln w="28575" cap="rnd">
              <a:solidFill>
                <a:schemeClr val="accent2"/>
              </a:solidFill>
              <a:round/>
            </a:ln>
            <a:effectLst/>
          </c:spPr>
          <c:marker>
            <c:symbol val="none"/>
          </c:marker>
          <c:cat>
            <c:numRef>
              <c:f>Chart4!$U$10:$BM$10</c:f>
              <c:numCache>
                <c:formatCode>mmm\-yy</c:formatCode>
                <c:ptCount val="45"/>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numCache>
            </c:numRef>
          </c:cat>
          <c:val>
            <c:numRef>
              <c:f>Chart4!$U$12:$BM$12</c:f>
              <c:numCache>
                <c:formatCode>0.0</c:formatCode>
                <c:ptCount val="45"/>
              </c:numCache>
            </c:numRef>
          </c:val>
          <c:smooth val="0"/>
          <c:extLst>
            <c:ext xmlns:c16="http://schemas.microsoft.com/office/drawing/2014/chart" uri="{C3380CC4-5D6E-409C-BE32-E72D297353CC}">
              <c16:uniqueId val="{00000001-4255-4FAC-B01F-ED1CF0341090}"/>
            </c:ext>
          </c:extLst>
        </c:ser>
        <c:dLbls>
          <c:showLegendKey val="0"/>
          <c:showVal val="0"/>
          <c:showCatName val="0"/>
          <c:showSerName val="0"/>
          <c:showPercent val="0"/>
          <c:showBubbleSize val="0"/>
        </c:dLbls>
        <c:marker val="1"/>
        <c:smooth val="0"/>
        <c:axId val="805501784"/>
        <c:axId val="805501424"/>
      </c:lineChart>
      <c:lineChart>
        <c:grouping val="standard"/>
        <c:varyColors val="0"/>
        <c:ser>
          <c:idx val="2"/>
          <c:order val="2"/>
          <c:tx>
            <c:strRef>
              <c:f>Chart4!$S$13:$T$13</c:f>
              <c:strCache>
                <c:ptCount val="2"/>
                <c:pt idx="0">
                  <c:v>China</c:v>
                </c:pt>
                <c:pt idx="1">
                  <c:v>Policy interest rate (right)</c:v>
                </c:pt>
              </c:strCache>
            </c:strRef>
          </c:tx>
          <c:spPr>
            <a:ln w="28575" cap="rnd">
              <a:solidFill>
                <a:schemeClr val="accent2"/>
              </a:solidFill>
              <a:round/>
            </a:ln>
            <a:effectLst/>
          </c:spPr>
          <c:marker>
            <c:symbol val="none"/>
          </c:marker>
          <c:cat>
            <c:numRef>
              <c:f>Chart4!$U$10:$BM$10</c:f>
              <c:numCache>
                <c:formatCode>mmm\-yy</c:formatCode>
                <c:ptCount val="45"/>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numCache>
            </c:numRef>
          </c:cat>
          <c:val>
            <c:numRef>
              <c:f>Chart4!$U$13:$BM$13</c:f>
              <c:numCache>
                <c:formatCode>0.0</c:formatCode>
                <c:ptCount val="45"/>
                <c:pt idx="0">
                  <c:v>3.85</c:v>
                </c:pt>
                <c:pt idx="1">
                  <c:v>3.85</c:v>
                </c:pt>
                <c:pt idx="2">
                  <c:v>3.85</c:v>
                </c:pt>
                <c:pt idx="3">
                  <c:v>3.85</c:v>
                </c:pt>
                <c:pt idx="4">
                  <c:v>3.85</c:v>
                </c:pt>
                <c:pt idx="5">
                  <c:v>3.85</c:v>
                </c:pt>
                <c:pt idx="6">
                  <c:v>3.85</c:v>
                </c:pt>
                <c:pt idx="7">
                  <c:v>3.85</c:v>
                </c:pt>
                <c:pt idx="8">
                  <c:v>3.85</c:v>
                </c:pt>
                <c:pt idx="9">
                  <c:v>3.85</c:v>
                </c:pt>
                <c:pt idx="10">
                  <c:v>3.85</c:v>
                </c:pt>
                <c:pt idx="11">
                  <c:v>3.8</c:v>
                </c:pt>
                <c:pt idx="12">
                  <c:v>3.7</c:v>
                </c:pt>
                <c:pt idx="13">
                  <c:v>3.7</c:v>
                </c:pt>
                <c:pt idx="14">
                  <c:v>3.7</c:v>
                </c:pt>
                <c:pt idx="15">
                  <c:v>3.7</c:v>
                </c:pt>
                <c:pt idx="16">
                  <c:v>3.7</c:v>
                </c:pt>
                <c:pt idx="17">
                  <c:v>3.7</c:v>
                </c:pt>
                <c:pt idx="18">
                  <c:v>3.7</c:v>
                </c:pt>
                <c:pt idx="19">
                  <c:v>3.65</c:v>
                </c:pt>
                <c:pt idx="20">
                  <c:v>3.65</c:v>
                </c:pt>
                <c:pt idx="21">
                  <c:v>3.65</c:v>
                </c:pt>
                <c:pt idx="22">
                  <c:v>3.65</c:v>
                </c:pt>
                <c:pt idx="23">
                  <c:v>3.65</c:v>
                </c:pt>
                <c:pt idx="24">
                  <c:v>3.65</c:v>
                </c:pt>
                <c:pt idx="25">
                  <c:v>3.65</c:v>
                </c:pt>
                <c:pt idx="26">
                  <c:v>3.65</c:v>
                </c:pt>
                <c:pt idx="27">
                  <c:v>3.65</c:v>
                </c:pt>
                <c:pt idx="28">
                  <c:v>3.65</c:v>
                </c:pt>
                <c:pt idx="29">
                  <c:v>3.55</c:v>
                </c:pt>
                <c:pt idx="30">
                  <c:v>3.55</c:v>
                </c:pt>
                <c:pt idx="31">
                  <c:v>3.45</c:v>
                </c:pt>
                <c:pt idx="32">
                  <c:v>3.45</c:v>
                </c:pt>
                <c:pt idx="33">
                  <c:v>3.45</c:v>
                </c:pt>
                <c:pt idx="34">
                  <c:v>3.45</c:v>
                </c:pt>
                <c:pt idx="35">
                  <c:v>3.45</c:v>
                </c:pt>
                <c:pt idx="36">
                  <c:v>3.45</c:v>
                </c:pt>
                <c:pt idx="37">
                  <c:v>3.45</c:v>
                </c:pt>
                <c:pt idx="38">
                  <c:v>3.45</c:v>
                </c:pt>
                <c:pt idx="39">
                  <c:v>3.45</c:v>
                </c:pt>
                <c:pt idx="40">
                  <c:v>3.45</c:v>
                </c:pt>
                <c:pt idx="41">
                  <c:v>3.45</c:v>
                </c:pt>
                <c:pt idx="42">
                  <c:v>3.35</c:v>
                </c:pt>
                <c:pt idx="43">
                  <c:v>3.35</c:v>
                </c:pt>
                <c:pt idx="44">
                  <c:v>3.35</c:v>
                </c:pt>
              </c:numCache>
            </c:numRef>
          </c:val>
          <c:smooth val="0"/>
          <c:extLst>
            <c:ext xmlns:c16="http://schemas.microsoft.com/office/drawing/2014/chart" uri="{C3380CC4-5D6E-409C-BE32-E72D297353CC}">
              <c16:uniqueId val="{00000002-4255-4FAC-B01F-ED1CF0341090}"/>
            </c:ext>
          </c:extLst>
        </c:ser>
        <c:dLbls>
          <c:showLegendKey val="0"/>
          <c:showVal val="0"/>
          <c:showCatName val="0"/>
          <c:showSerName val="0"/>
          <c:showPercent val="0"/>
          <c:showBubbleSize val="0"/>
        </c:dLbls>
        <c:marker val="1"/>
        <c:smooth val="0"/>
        <c:axId val="805001344"/>
        <c:axId val="742507728"/>
      </c:lineChart>
      <c:dateAx>
        <c:axId val="805501784"/>
        <c:scaling>
          <c:orientation val="minMax"/>
        </c:scaling>
        <c:delete val="0"/>
        <c:axPos val="b"/>
        <c:numFmt formatCode="mmm\-yy" sourceLinked="1"/>
        <c:majorTickMark val="out"/>
        <c:minorTickMark val="out"/>
        <c:tickLblPos val="low"/>
        <c:spPr>
          <a:noFill/>
          <a:ln w="9525" cap="flat" cmpd="sng" algn="ctr">
            <a:solidFill>
              <a:schemeClr val="bg1">
                <a:lumMod val="6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424"/>
        <c:crosses val="autoZero"/>
        <c:auto val="1"/>
        <c:lblOffset val="100"/>
        <c:baseTimeUnit val="months"/>
        <c:majorUnit val="3"/>
        <c:majorTimeUnit val="months"/>
      </c:dateAx>
      <c:valAx>
        <c:axId val="80550142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501784"/>
        <c:crosses val="autoZero"/>
        <c:crossBetween val="midCat"/>
      </c:valAx>
      <c:valAx>
        <c:axId val="742507728"/>
        <c:scaling>
          <c:orientation val="minMax"/>
          <c:max val="6"/>
          <c:min val="2"/>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5001344"/>
        <c:crosses val="max"/>
        <c:crossBetween val="between"/>
      </c:valAx>
      <c:dateAx>
        <c:axId val="805001344"/>
        <c:scaling>
          <c:orientation val="minMax"/>
        </c:scaling>
        <c:delete val="1"/>
        <c:axPos val="b"/>
        <c:numFmt formatCode="mmm\-yy" sourceLinked="1"/>
        <c:majorTickMark val="out"/>
        <c:minorTickMark val="none"/>
        <c:tickLblPos val="nextTo"/>
        <c:crossAx val="742507728"/>
        <c:crosses val="autoZero"/>
        <c:auto val="1"/>
        <c:lblOffset val="100"/>
        <c:baseTimeUnit val="months"/>
      </c:date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Chart5!$Z$3</c:f>
              <c:strCache>
                <c:ptCount val="1"/>
                <c:pt idx="0">
                  <c:v>Energy</c:v>
                </c:pt>
              </c:strCache>
            </c:strRef>
          </c:tx>
          <c:spPr>
            <a:ln w="25400" cap="rnd">
              <a:solidFill>
                <a:schemeClr val="accent1"/>
              </a:solidFill>
              <a:round/>
            </a:ln>
            <a:effectLst/>
          </c:spPr>
          <c:marker>
            <c:symbol val="none"/>
          </c:marker>
          <c:cat>
            <c:strRef>
              <c:f>Chart5!$Y$4:$Y$72</c:f>
              <c:strCache>
                <c:ptCount val="69"/>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pt idx="63">
                  <c:v>2024M04</c:v>
                </c:pt>
                <c:pt idx="64">
                  <c:v>2024M05</c:v>
                </c:pt>
                <c:pt idx="65">
                  <c:v>2024M06</c:v>
                </c:pt>
                <c:pt idx="66">
                  <c:v>2024M07</c:v>
                </c:pt>
                <c:pt idx="67">
                  <c:v>2024M08</c:v>
                </c:pt>
                <c:pt idx="68">
                  <c:v>2024M09</c:v>
                </c:pt>
              </c:strCache>
            </c:strRef>
          </c:cat>
          <c:val>
            <c:numRef>
              <c:f>Chart5!$Z$4:$Z$72</c:f>
              <c:numCache>
                <c:formatCode>0.0</c:formatCode>
                <c:ptCount val="69"/>
                <c:pt idx="0">
                  <c:v>97.384155612668891</c:v>
                </c:pt>
                <c:pt idx="1">
                  <c:v>102.34413428006617</c:v>
                </c:pt>
                <c:pt idx="2">
                  <c:v>105.07527152858191</c:v>
                </c:pt>
                <c:pt idx="3">
                  <c:v>110.44707862449357</c:v>
                </c:pt>
                <c:pt idx="4">
                  <c:v>108.84844361566022</c:v>
                </c:pt>
                <c:pt idx="5">
                  <c:v>97.556037731377828</c:v>
                </c:pt>
                <c:pt idx="6">
                  <c:v>98.449500665145536</c:v>
                </c:pt>
                <c:pt idx="7">
                  <c:v>91.488901819918468</c:v>
                </c:pt>
                <c:pt idx="8">
                  <c:v>96.566245254488265</c:v>
                </c:pt>
                <c:pt idx="9">
                  <c:v>92.871669567061915</c:v>
                </c:pt>
                <c:pt idx="10">
                  <c:v>97.911780108658036</c:v>
                </c:pt>
                <c:pt idx="11">
                  <c:v>101.05678119187913</c:v>
                </c:pt>
                <c:pt idx="12">
                  <c:v>97.196373385024188</c:v>
                </c:pt>
                <c:pt idx="13">
                  <c:v>84.737748853823348</c:v>
                </c:pt>
                <c:pt idx="14">
                  <c:v>54.500081358271672</c:v>
                </c:pt>
                <c:pt idx="15">
                  <c:v>40.423792055819646</c:v>
                </c:pt>
                <c:pt idx="16">
                  <c:v>50.154653267748195</c:v>
                </c:pt>
                <c:pt idx="17">
                  <c:v>62.009069270501897</c:v>
                </c:pt>
                <c:pt idx="18">
                  <c:v>66.004618799985309</c:v>
                </c:pt>
                <c:pt idx="19">
                  <c:v>69.393681686510973</c:v>
                </c:pt>
                <c:pt idx="20">
                  <c:v>65.390028084604097</c:v>
                </c:pt>
                <c:pt idx="21">
                  <c:v>65.967620143235735</c:v>
                </c:pt>
                <c:pt idx="22">
                  <c:v>70.671699279981624</c:v>
                </c:pt>
                <c:pt idx="23">
                  <c:v>81.463627009947658</c:v>
                </c:pt>
                <c:pt idx="24">
                  <c:v>89.304837686705653</c:v>
                </c:pt>
                <c:pt idx="25">
                  <c:v>102.72227843905593</c:v>
                </c:pt>
                <c:pt idx="26">
                  <c:v>103.2120993546225</c:v>
                </c:pt>
                <c:pt idx="27">
                  <c:v>103.25871933144452</c:v>
                </c:pt>
                <c:pt idx="28">
                  <c:v>110.26577753854517</c:v>
                </c:pt>
                <c:pt idx="29">
                  <c:v>120.02159193067608</c:v>
                </c:pt>
                <c:pt idx="30">
                  <c:v>125.60672678787562</c:v>
                </c:pt>
                <c:pt idx="31">
                  <c:v>123.09455484875767</c:v>
                </c:pt>
                <c:pt idx="32">
                  <c:v>136.96643952002179</c:v>
                </c:pt>
                <c:pt idx="33">
                  <c:v>157.65775073385936</c:v>
                </c:pt>
                <c:pt idx="34">
                  <c:v>146.97275964405173</c:v>
                </c:pt>
                <c:pt idx="35">
                  <c:v>143.60446910867637</c:v>
                </c:pt>
                <c:pt idx="36">
                  <c:v>155.025212210635</c:v>
                </c:pt>
                <c:pt idx="37">
                  <c:v>170.36590490788515</c:v>
                </c:pt>
                <c:pt idx="38">
                  <c:v>213.07187362447496</c:v>
                </c:pt>
                <c:pt idx="39">
                  <c:v>195.76132446784794</c:v>
                </c:pt>
                <c:pt idx="40">
                  <c:v>209.11107183981676</c:v>
                </c:pt>
                <c:pt idx="41">
                  <c:v>221.69765031463515</c:v>
                </c:pt>
                <c:pt idx="42">
                  <c:v>219.48721359509565</c:v>
                </c:pt>
                <c:pt idx="43">
                  <c:v>220.78860075395994</c:v>
                </c:pt>
                <c:pt idx="44">
                  <c:v>202.13440759218818</c:v>
                </c:pt>
                <c:pt idx="45">
                  <c:v>186.79785471106095</c:v>
                </c:pt>
                <c:pt idx="46">
                  <c:v>178.19591868727281</c:v>
                </c:pt>
                <c:pt idx="47">
                  <c:v>167.303744693201</c:v>
                </c:pt>
                <c:pt idx="48">
                  <c:v>152.45012461089655</c:v>
                </c:pt>
                <c:pt idx="49">
                  <c:v>141.24946091850828</c:v>
                </c:pt>
                <c:pt idx="50">
                  <c:v>132.22182153601722</c:v>
                </c:pt>
                <c:pt idx="51">
                  <c:v>139.63192031028828</c:v>
                </c:pt>
                <c:pt idx="52">
                  <c:v>123.84123559778845</c:v>
                </c:pt>
                <c:pt idx="53">
                  <c:v>121.62549748309566</c:v>
                </c:pt>
                <c:pt idx="54">
                  <c:v>128.8902326270028</c:v>
                </c:pt>
                <c:pt idx="55">
                  <c:v>138.92603867035552</c:v>
                </c:pt>
                <c:pt idx="56">
                  <c:v>150.44949253489924</c:v>
                </c:pt>
                <c:pt idx="57">
                  <c:v>147.83522666702098</c:v>
                </c:pt>
                <c:pt idx="58">
                  <c:v>135.70967020424828</c:v>
                </c:pt>
                <c:pt idx="59">
                  <c:v>127.2919874587169</c:v>
                </c:pt>
                <c:pt idx="60">
                  <c:v>129.29977261029356</c:v>
                </c:pt>
                <c:pt idx="61">
                  <c:v>130.63059809140177</c:v>
                </c:pt>
                <c:pt idx="62">
                  <c:v>133.20451992582451</c:v>
                </c:pt>
                <c:pt idx="63">
                  <c:v>140.05366216526934</c:v>
                </c:pt>
                <c:pt idx="64">
                  <c:v>131.13962841953429</c:v>
                </c:pt>
                <c:pt idx="65">
                  <c:v>132.60591428233604</c:v>
                </c:pt>
                <c:pt idx="66">
                  <c:v>135.43417830291421</c:v>
                </c:pt>
                <c:pt idx="67">
                  <c:v>131.09509173011648</c:v>
                </c:pt>
              </c:numCache>
            </c:numRef>
          </c:val>
          <c:smooth val="0"/>
          <c:extLst>
            <c:ext xmlns:c16="http://schemas.microsoft.com/office/drawing/2014/chart" uri="{C3380CC4-5D6E-409C-BE32-E72D297353CC}">
              <c16:uniqueId val="{00000000-87D7-4A32-A511-D8467AFDCE0C}"/>
            </c:ext>
          </c:extLst>
        </c:ser>
        <c:ser>
          <c:idx val="1"/>
          <c:order val="1"/>
          <c:tx>
            <c:strRef>
              <c:f>Chart5!$AA$3</c:f>
              <c:strCache>
                <c:ptCount val="1"/>
                <c:pt idx="0">
                  <c:v>Crude Oil</c:v>
                </c:pt>
              </c:strCache>
            </c:strRef>
          </c:tx>
          <c:spPr>
            <a:ln w="25400" cap="rnd">
              <a:solidFill>
                <a:schemeClr val="accent2"/>
              </a:solidFill>
              <a:round/>
            </a:ln>
            <a:effectLst/>
          </c:spPr>
          <c:marker>
            <c:symbol val="none"/>
          </c:marker>
          <c:cat>
            <c:strRef>
              <c:f>Chart5!$Y$4:$Y$72</c:f>
              <c:strCache>
                <c:ptCount val="69"/>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pt idx="63">
                  <c:v>2024M04</c:v>
                </c:pt>
                <c:pt idx="64">
                  <c:v>2024M05</c:v>
                </c:pt>
                <c:pt idx="65">
                  <c:v>2024M06</c:v>
                </c:pt>
                <c:pt idx="66">
                  <c:v>2024M07</c:v>
                </c:pt>
                <c:pt idx="67">
                  <c:v>2024M08</c:v>
                </c:pt>
                <c:pt idx="68">
                  <c:v>2024M09</c:v>
                </c:pt>
              </c:strCache>
            </c:strRef>
          </c:cat>
          <c:val>
            <c:numRef>
              <c:f>Chart5!$AA$4:$AA$72</c:f>
              <c:numCache>
                <c:formatCode>0.0</c:formatCode>
                <c:ptCount val="69"/>
                <c:pt idx="0">
                  <c:v>92.14401063930427</c:v>
                </c:pt>
                <c:pt idx="1">
                  <c:v>99.55352902060956</c:v>
                </c:pt>
                <c:pt idx="2">
                  <c:v>103.87439102173329</c:v>
                </c:pt>
                <c:pt idx="3">
                  <c:v>111.67474114183268</c:v>
                </c:pt>
                <c:pt idx="4">
                  <c:v>108.83578281697008</c:v>
                </c:pt>
                <c:pt idx="5">
                  <c:v>97.317102959737483</c:v>
                </c:pt>
                <c:pt idx="6">
                  <c:v>100.1126355358398</c:v>
                </c:pt>
                <c:pt idx="7">
                  <c:v>93.913609901071979</c:v>
                </c:pt>
                <c:pt idx="8">
                  <c:v>97.773073321663972</c:v>
                </c:pt>
                <c:pt idx="9">
                  <c:v>93.267651888337369</c:v>
                </c:pt>
                <c:pt idx="10">
                  <c:v>98.364749148444105</c:v>
                </c:pt>
                <c:pt idx="11">
                  <c:v>103.16872260445524</c:v>
                </c:pt>
                <c:pt idx="12">
                  <c:v>100.35690537258613</c:v>
                </c:pt>
                <c:pt idx="13">
                  <c:v>86.873210384188752</c:v>
                </c:pt>
                <c:pt idx="14">
                  <c:v>52.442019840134236</c:v>
                </c:pt>
                <c:pt idx="15">
                  <c:v>34.268343986207356</c:v>
                </c:pt>
                <c:pt idx="16">
                  <c:v>49.47278426902318</c:v>
                </c:pt>
                <c:pt idx="17">
                  <c:v>64.253823501478706</c:v>
                </c:pt>
                <c:pt idx="18">
                  <c:v>68.504118660864819</c:v>
                </c:pt>
                <c:pt idx="19">
                  <c:v>70.745972940325828</c:v>
                </c:pt>
                <c:pt idx="20">
                  <c:v>66.110274260750785</c:v>
                </c:pt>
                <c:pt idx="21">
                  <c:v>64.975776574523522</c:v>
                </c:pt>
                <c:pt idx="22">
                  <c:v>68.889522181053735</c:v>
                </c:pt>
                <c:pt idx="23">
                  <c:v>79.349699412401833</c:v>
                </c:pt>
                <c:pt idx="24">
                  <c:v>87.291183215943846</c:v>
                </c:pt>
                <c:pt idx="25">
                  <c:v>98.462457083142624</c:v>
                </c:pt>
                <c:pt idx="26">
                  <c:v>103.94495786345455</c:v>
                </c:pt>
                <c:pt idx="27">
                  <c:v>102.51190815454277</c:v>
                </c:pt>
                <c:pt idx="28">
                  <c:v>108.13011439970835</c:v>
                </c:pt>
                <c:pt idx="29">
                  <c:v>116.92925674116512</c:v>
                </c:pt>
                <c:pt idx="30">
                  <c:v>119.33938579706222</c:v>
                </c:pt>
                <c:pt idx="31">
                  <c:v>112.14699615954228</c:v>
                </c:pt>
                <c:pt idx="32">
                  <c:v>118.55229410088504</c:v>
                </c:pt>
                <c:pt idx="33">
                  <c:v>133.63731357461401</c:v>
                </c:pt>
                <c:pt idx="34">
                  <c:v>130.14154079985519</c:v>
                </c:pt>
                <c:pt idx="35">
                  <c:v>118.66085847277772</c:v>
                </c:pt>
                <c:pt idx="36">
                  <c:v>136.66083133167956</c:v>
                </c:pt>
                <c:pt idx="37">
                  <c:v>152.33209841359974</c:v>
                </c:pt>
                <c:pt idx="38">
                  <c:v>183.03410278332697</c:v>
                </c:pt>
                <c:pt idx="39">
                  <c:v>168.4050536715082</c:v>
                </c:pt>
                <c:pt idx="40">
                  <c:v>179.28863195321659</c:v>
                </c:pt>
                <c:pt idx="41">
                  <c:v>190.20477954647487</c:v>
                </c:pt>
                <c:pt idx="42">
                  <c:v>171.12459118728398</c:v>
                </c:pt>
                <c:pt idx="43">
                  <c:v>156.28926976889028</c:v>
                </c:pt>
                <c:pt idx="44">
                  <c:v>143.66323331840766</c:v>
                </c:pt>
                <c:pt idx="45">
                  <c:v>147.09386747005041</c:v>
                </c:pt>
                <c:pt idx="46">
                  <c:v>142.28989401403928</c:v>
                </c:pt>
                <c:pt idx="47">
                  <c:v>127.12887947998379</c:v>
                </c:pt>
                <c:pt idx="48">
                  <c:v>130.94491715181547</c:v>
                </c:pt>
                <c:pt idx="49">
                  <c:v>130.68979087787497</c:v>
                </c:pt>
                <c:pt idx="50">
                  <c:v>124.53419099186749</c:v>
                </c:pt>
                <c:pt idx="51">
                  <c:v>134.28327158734859</c:v>
                </c:pt>
                <c:pt idx="52">
                  <c:v>120.70729688284165</c:v>
                </c:pt>
                <c:pt idx="53">
                  <c:v>119.30681648549604</c:v>
                </c:pt>
                <c:pt idx="54">
                  <c:v>128.62163959342271</c:v>
                </c:pt>
                <c:pt idx="55">
                  <c:v>137.9706604784939</c:v>
                </c:pt>
                <c:pt idx="56">
                  <c:v>150.17709563164311</c:v>
                </c:pt>
                <c:pt idx="57">
                  <c:v>145.06968475621252</c:v>
                </c:pt>
                <c:pt idx="58">
                  <c:v>132.48273147959304</c:v>
                </c:pt>
                <c:pt idx="59">
                  <c:v>123.30632794582262</c:v>
                </c:pt>
                <c:pt idx="60">
                  <c:v>126.48672122025981</c:v>
                </c:pt>
                <c:pt idx="61">
                  <c:v>131.16964540162209</c:v>
                </c:pt>
                <c:pt idx="62">
                  <c:v>136.05124238353804</c:v>
                </c:pt>
                <c:pt idx="63">
                  <c:v>143.32342683439512</c:v>
                </c:pt>
                <c:pt idx="64">
                  <c:v>132.63037902536513</c:v>
                </c:pt>
                <c:pt idx="65">
                  <c:v>132.23954728657102</c:v>
                </c:pt>
                <c:pt idx="66">
                  <c:v>135.58387276256337</c:v>
                </c:pt>
                <c:pt idx="67">
                  <c:v>127.21735944306647</c:v>
                </c:pt>
              </c:numCache>
            </c:numRef>
          </c:val>
          <c:smooth val="0"/>
          <c:extLst>
            <c:ext xmlns:c16="http://schemas.microsoft.com/office/drawing/2014/chart" uri="{C3380CC4-5D6E-409C-BE32-E72D297353CC}">
              <c16:uniqueId val="{00000001-87D7-4A32-A511-D8467AFDCE0C}"/>
            </c:ext>
          </c:extLst>
        </c:ser>
        <c:ser>
          <c:idx val="2"/>
          <c:order val="2"/>
          <c:tx>
            <c:strRef>
              <c:f>Chart5!$AB$3</c:f>
              <c:strCache>
                <c:ptCount val="1"/>
                <c:pt idx="0">
                  <c:v>Food</c:v>
                </c:pt>
              </c:strCache>
            </c:strRef>
          </c:tx>
          <c:spPr>
            <a:ln w="25400" cap="rnd">
              <a:solidFill>
                <a:schemeClr val="accent3"/>
              </a:solidFill>
              <a:round/>
            </a:ln>
            <a:effectLst/>
          </c:spPr>
          <c:marker>
            <c:symbol val="none"/>
          </c:marker>
          <c:cat>
            <c:strRef>
              <c:f>Chart5!$Y$4:$Y$72</c:f>
              <c:strCache>
                <c:ptCount val="69"/>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pt idx="63">
                  <c:v>2024M04</c:v>
                </c:pt>
                <c:pt idx="64">
                  <c:v>2024M05</c:v>
                </c:pt>
                <c:pt idx="65">
                  <c:v>2024M06</c:v>
                </c:pt>
                <c:pt idx="66">
                  <c:v>2024M07</c:v>
                </c:pt>
                <c:pt idx="67">
                  <c:v>2024M08</c:v>
                </c:pt>
                <c:pt idx="68">
                  <c:v>2024M09</c:v>
                </c:pt>
              </c:strCache>
            </c:strRef>
          </c:cat>
          <c:val>
            <c:numRef>
              <c:f>Chart5!$AB$4:$AB$72</c:f>
              <c:numCache>
                <c:formatCode>0.0</c:formatCode>
                <c:ptCount val="69"/>
                <c:pt idx="0">
                  <c:v>99.983597322907855</c:v>
                </c:pt>
                <c:pt idx="1">
                  <c:v>100.53539810115635</c:v>
                </c:pt>
                <c:pt idx="2">
                  <c:v>99.098023497007077</c:v>
                </c:pt>
                <c:pt idx="3">
                  <c:v>98.83519983486535</c:v>
                </c:pt>
                <c:pt idx="4">
                  <c:v>97.713778351198712</c:v>
                </c:pt>
                <c:pt idx="5">
                  <c:v>101.24407830413038</c:v>
                </c:pt>
                <c:pt idx="6">
                  <c:v>99.859383140387891</c:v>
                </c:pt>
                <c:pt idx="7">
                  <c:v>97.367604639859024</c:v>
                </c:pt>
                <c:pt idx="8">
                  <c:v>96.815770711917253</c:v>
                </c:pt>
                <c:pt idx="9">
                  <c:v>99.219915782626501</c:v>
                </c:pt>
                <c:pt idx="10">
                  <c:v>103.36409454733892</c:v>
                </c:pt>
                <c:pt idx="11">
                  <c:v>105.96315576660467</c:v>
                </c:pt>
                <c:pt idx="12">
                  <c:v>107.92199492760273</c:v>
                </c:pt>
                <c:pt idx="13">
                  <c:v>104.06161845117512</c:v>
                </c:pt>
                <c:pt idx="14">
                  <c:v>101.20794442442138</c:v>
                </c:pt>
                <c:pt idx="15">
                  <c:v>98.441616297774232</c:v>
                </c:pt>
                <c:pt idx="16">
                  <c:v>98.219377981232071</c:v>
                </c:pt>
                <c:pt idx="17">
                  <c:v>101.53784413765017</c:v>
                </c:pt>
                <c:pt idx="18">
                  <c:v>102.55465494696192</c:v>
                </c:pt>
                <c:pt idx="19">
                  <c:v>104.81449746670448</c:v>
                </c:pt>
                <c:pt idx="20">
                  <c:v>109.40162010845384</c:v>
                </c:pt>
                <c:pt idx="21">
                  <c:v>113.59443178133522</c:v>
                </c:pt>
                <c:pt idx="22">
                  <c:v>119.56712218600767</c:v>
                </c:pt>
                <c:pt idx="23">
                  <c:v>123.40945703102531</c:v>
                </c:pt>
                <c:pt idx="24">
                  <c:v>132.24152459943676</c:v>
                </c:pt>
                <c:pt idx="25">
                  <c:v>134.09398973060533</c:v>
                </c:pt>
                <c:pt idx="26">
                  <c:v>132.57120793364038</c:v>
                </c:pt>
                <c:pt idx="27">
                  <c:v>137.77926997315581</c:v>
                </c:pt>
                <c:pt idx="28">
                  <c:v>146.75071730144489</c:v>
                </c:pt>
                <c:pt idx="29">
                  <c:v>141.84823288580446</c:v>
                </c:pt>
                <c:pt idx="30">
                  <c:v>140.58138468031876</c:v>
                </c:pt>
                <c:pt idx="31">
                  <c:v>141.31437312346802</c:v>
                </c:pt>
                <c:pt idx="32">
                  <c:v>138.32202510238145</c:v>
                </c:pt>
                <c:pt idx="33">
                  <c:v>140.18163826168851</c:v>
                </c:pt>
                <c:pt idx="34">
                  <c:v>141.34869723491965</c:v>
                </c:pt>
                <c:pt idx="35">
                  <c:v>141.29379741321407</c:v>
                </c:pt>
                <c:pt idx="36">
                  <c:v>147.95744554435632</c:v>
                </c:pt>
                <c:pt idx="37">
                  <c:v>157.00962709157082</c:v>
                </c:pt>
                <c:pt idx="38">
                  <c:v>174.75135925143664</c:v>
                </c:pt>
                <c:pt idx="39">
                  <c:v>175.76332731636188</c:v>
                </c:pt>
                <c:pt idx="40">
                  <c:v>175.9781372494522</c:v>
                </c:pt>
                <c:pt idx="41">
                  <c:v>167.18463538117726</c:v>
                </c:pt>
                <c:pt idx="42">
                  <c:v>152.54990274810052</c:v>
                </c:pt>
                <c:pt idx="43">
                  <c:v>151.1495534852661</c:v>
                </c:pt>
                <c:pt idx="44">
                  <c:v>150.89651868173078</c:v>
                </c:pt>
                <c:pt idx="45">
                  <c:v>151.93874970982495</c:v>
                </c:pt>
                <c:pt idx="46">
                  <c:v>151.4013755498469</c:v>
                </c:pt>
                <c:pt idx="47">
                  <c:v>148.92720906127408</c:v>
                </c:pt>
                <c:pt idx="48">
                  <c:v>149.49603135996907</c:v>
                </c:pt>
                <c:pt idx="49">
                  <c:v>150.62850630622381</c:v>
                </c:pt>
                <c:pt idx="50">
                  <c:v>146.66800983150162</c:v>
                </c:pt>
                <c:pt idx="51">
                  <c:v>150.5514014548593</c:v>
                </c:pt>
                <c:pt idx="52">
                  <c:v>145.88556068700171</c:v>
                </c:pt>
                <c:pt idx="53">
                  <c:v>140.90629888741492</c:v>
                </c:pt>
                <c:pt idx="54">
                  <c:v>142.48667053931223</c:v>
                </c:pt>
                <c:pt idx="55">
                  <c:v>139.8797693231619</c:v>
                </c:pt>
                <c:pt idx="56">
                  <c:v>143.09153709662442</c:v>
                </c:pt>
                <c:pt idx="57">
                  <c:v>140.91377850324247</c:v>
                </c:pt>
                <c:pt idx="58">
                  <c:v>142.18529115368835</c:v>
                </c:pt>
                <c:pt idx="59">
                  <c:v>137.96859156292112</c:v>
                </c:pt>
                <c:pt idx="60">
                  <c:v>136.0960784054719</c:v>
                </c:pt>
                <c:pt idx="61">
                  <c:v>134.41570474935563</c:v>
                </c:pt>
                <c:pt idx="62">
                  <c:v>135.22731914902619</c:v>
                </c:pt>
                <c:pt idx="63">
                  <c:v>134.10555248295285</c:v>
                </c:pt>
                <c:pt idx="64">
                  <c:v>135.78433086127549</c:v>
                </c:pt>
                <c:pt idx="65">
                  <c:v>132.34674073485274</c:v>
                </c:pt>
                <c:pt idx="66">
                  <c:v>130.91914460164131</c:v>
                </c:pt>
                <c:pt idx="67">
                  <c:v>127.90062749664463</c:v>
                </c:pt>
              </c:numCache>
            </c:numRef>
          </c:val>
          <c:smooth val="0"/>
          <c:extLst>
            <c:ext xmlns:c16="http://schemas.microsoft.com/office/drawing/2014/chart" uri="{C3380CC4-5D6E-409C-BE32-E72D297353CC}">
              <c16:uniqueId val="{00000002-87D7-4A32-A511-D8467AFDCE0C}"/>
            </c:ext>
          </c:extLst>
        </c:ser>
        <c:ser>
          <c:idx val="3"/>
          <c:order val="3"/>
          <c:tx>
            <c:strRef>
              <c:f>Chart5!$AC$3</c:f>
              <c:strCache>
                <c:ptCount val="1"/>
                <c:pt idx="0">
                  <c:v>Grains</c:v>
                </c:pt>
              </c:strCache>
            </c:strRef>
          </c:tx>
          <c:spPr>
            <a:ln w="25400" cap="rnd">
              <a:solidFill>
                <a:schemeClr val="accent4"/>
              </a:solidFill>
              <a:round/>
            </a:ln>
            <a:effectLst/>
          </c:spPr>
          <c:marker>
            <c:symbol val="none"/>
          </c:marker>
          <c:cat>
            <c:strRef>
              <c:f>Chart5!$Y$4:$Y$72</c:f>
              <c:strCache>
                <c:ptCount val="69"/>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pt idx="63">
                  <c:v>2024M04</c:v>
                </c:pt>
                <c:pt idx="64">
                  <c:v>2024M05</c:v>
                </c:pt>
                <c:pt idx="65">
                  <c:v>2024M06</c:v>
                </c:pt>
                <c:pt idx="66">
                  <c:v>2024M07</c:v>
                </c:pt>
                <c:pt idx="67">
                  <c:v>2024M08</c:v>
                </c:pt>
                <c:pt idx="68">
                  <c:v>2024M09</c:v>
                </c:pt>
              </c:strCache>
            </c:strRef>
          </c:cat>
          <c:val>
            <c:numRef>
              <c:f>Chart5!$AC$4:$AC$72</c:f>
              <c:numCache>
                <c:formatCode>0.0</c:formatCode>
                <c:ptCount val="69"/>
                <c:pt idx="0">
                  <c:v>99.425387700891989</c:v>
                </c:pt>
                <c:pt idx="1">
                  <c:v>101.13944630227512</c:v>
                </c:pt>
                <c:pt idx="2">
                  <c:v>98.50618679792791</c:v>
                </c:pt>
                <c:pt idx="3">
                  <c:v>97.477666433923588</c:v>
                </c:pt>
                <c:pt idx="4">
                  <c:v>99.908575731131762</c:v>
                </c:pt>
                <c:pt idx="5">
                  <c:v>107.43824333183684</c:v>
                </c:pt>
                <c:pt idx="6">
                  <c:v>104.50282040903207</c:v>
                </c:pt>
                <c:pt idx="7">
                  <c:v>96.806295016314763</c:v>
                </c:pt>
                <c:pt idx="8">
                  <c:v>95.575752880530501</c:v>
                </c:pt>
                <c:pt idx="9">
                  <c:v>99.069470475208419</c:v>
                </c:pt>
                <c:pt idx="10">
                  <c:v>99.126628226279351</c:v>
                </c:pt>
                <c:pt idx="11">
                  <c:v>101.02352669464783</c:v>
                </c:pt>
                <c:pt idx="12">
                  <c:v>105.26146190212435</c:v>
                </c:pt>
                <c:pt idx="13">
                  <c:v>103.26628328516823</c:v>
                </c:pt>
                <c:pt idx="14">
                  <c:v>103.97323259075841</c:v>
                </c:pt>
                <c:pt idx="15">
                  <c:v>106.26087921668885</c:v>
                </c:pt>
                <c:pt idx="16">
                  <c:v>99.182665071812082</c:v>
                </c:pt>
                <c:pt idx="17">
                  <c:v>99.951621604599396</c:v>
                </c:pt>
                <c:pt idx="18">
                  <c:v>101.31468480921349</c:v>
                </c:pt>
                <c:pt idx="19">
                  <c:v>102.36693388996767</c:v>
                </c:pt>
                <c:pt idx="20">
                  <c:v>109.77535778994871</c:v>
                </c:pt>
                <c:pt idx="21">
                  <c:v>115.51589437874313</c:v>
                </c:pt>
                <c:pt idx="22">
                  <c:v>117.80646847014819</c:v>
                </c:pt>
                <c:pt idx="23">
                  <c:v>121.53555922908137</c:v>
                </c:pt>
                <c:pt idx="24">
                  <c:v>134.84444919986251</c:v>
                </c:pt>
                <c:pt idx="25">
                  <c:v>138.46822398989613</c:v>
                </c:pt>
                <c:pt idx="26">
                  <c:v>134.26677848745877</c:v>
                </c:pt>
                <c:pt idx="27">
                  <c:v>139.00223515870812</c:v>
                </c:pt>
                <c:pt idx="28">
                  <c:v>150.27170010297354</c:v>
                </c:pt>
                <c:pt idx="29">
                  <c:v>143.88456017395799</c:v>
                </c:pt>
                <c:pt idx="30">
                  <c:v>137.97849561910041</c:v>
                </c:pt>
                <c:pt idx="31">
                  <c:v>135.71652337737314</c:v>
                </c:pt>
                <c:pt idx="32">
                  <c:v>132.95488494634168</c:v>
                </c:pt>
                <c:pt idx="33">
                  <c:v>136.21682420575021</c:v>
                </c:pt>
                <c:pt idx="34">
                  <c:v>141.56417377948</c:v>
                </c:pt>
                <c:pt idx="35">
                  <c:v>145.18047182573045</c:v>
                </c:pt>
                <c:pt idx="36">
                  <c:v>149.76650060653756</c:v>
                </c:pt>
                <c:pt idx="37">
                  <c:v>155.84983228884667</c:v>
                </c:pt>
                <c:pt idx="38">
                  <c:v>178.3879700149979</c:v>
                </c:pt>
                <c:pt idx="39">
                  <c:v>185.03621868830541</c:v>
                </c:pt>
                <c:pt idx="40">
                  <c:v>190.02088018920691</c:v>
                </c:pt>
                <c:pt idx="41">
                  <c:v>177.52932569306628</c:v>
                </c:pt>
                <c:pt idx="42">
                  <c:v>162.80654608300998</c:v>
                </c:pt>
                <c:pt idx="43">
                  <c:v>155.55904062902627</c:v>
                </c:pt>
                <c:pt idx="44">
                  <c:v>166.51545631766496</c:v>
                </c:pt>
                <c:pt idx="45">
                  <c:v>176.04111558280525</c:v>
                </c:pt>
                <c:pt idx="46">
                  <c:v>169.15906089869722</c:v>
                </c:pt>
                <c:pt idx="47">
                  <c:v>161.80217393112483</c:v>
                </c:pt>
                <c:pt idx="48">
                  <c:v>164.64359596564429</c:v>
                </c:pt>
                <c:pt idx="49">
                  <c:v>163.59518807099985</c:v>
                </c:pt>
                <c:pt idx="50">
                  <c:v>155.42667163974207</c:v>
                </c:pt>
                <c:pt idx="51">
                  <c:v>160.34006357195324</c:v>
                </c:pt>
                <c:pt idx="52">
                  <c:v>153.9293989425577</c:v>
                </c:pt>
                <c:pt idx="53">
                  <c:v>151.03852603520548</c:v>
                </c:pt>
                <c:pt idx="54">
                  <c:v>147.2261437406741</c:v>
                </c:pt>
                <c:pt idx="55">
                  <c:v>140.88370164991545</c:v>
                </c:pt>
                <c:pt idx="56">
                  <c:v>143.64063943099455</c:v>
                </c:pt>
                <c:pt idx="57">
                  <c:v>141.11111422767075</c:v>
                </c:pt>
                <c:pt idx="58">
                  <c:v>134.95597169955704</c:v>
                </c:pt>
                <c:pt idx="59">
                  <c:v>137.87931565263452</c:v>
                </c:pt>
                <c:pt idx="60">
                  <c:v>136.05318226329948</c:v>
                </c:pt>
                <c:pt idx="61">
                  <c:v>130.45371191327931</c:v>
                </c:pt>
                <c:pt idx="62">
                  <c:v>129.51967864543562</c:v>
                </c:pt>
                <c:pt idx="63">
                  <c:v>127.95449370805913</c:v>
                </c:pt>
                <c:pt idx="64">
                  <c:v>134.10163671819694</c:v>
                </c:pt>
                <c:pt idx="65">
                  <c:v>129.99604778368837</c:v>
                </c:pt>
                <c:pt idx="66">
                  <c:v>122.62484175318245</c:v>
                </c:pt>
                <c:pt idx="67">
                  <c:v>119.54222426430596</c:v>
                </c:pt>
              </c:numCache>
            </c:numRef>
          </c:val>
          <c:smooth val="0"/>
          <c:extLst>
            <c:ext xmlns:c16="http://schemas.microsoft.com/office/drawing/2014/chart" uri="{C3380CC4-5D6E-409C-BE32-E72D297353CC}">
              <c16:uniqueId val="{00000003-87D7-4A32-A511-D8467AFDCE0C}"/>
            </c:ext>
          </c:extLst>
        </c:ser>
        <c:ser>
          <c:idx val="4"/>
          <c:order val="4"/>
          <c:tx>
            <c:strRef>
              <c:f>Chart5!$AD$3</c:f>
              <c:strCache>
                <c:ptCount val="1"/>
                <c:pt idx="0">
                  <c:v>Fertilizers</c:v>
                </c:pt>
              </c:strCache>
            </c:strRef>
          </c:tx>
          <c:spPr>
            <a:ln w="25400" cap="rnd">
              <a:solidFill>
                <a:schemeClr val="accent6"/>
              </a:solidFill>
              <a:round/>
            </a:ln>
            <a:effectLst/>
          </c:spPr>
          <c:marker>
            <c:symbol val="none"/>
          </c:marker>
          <c:cat>
            <c:strRef>
              <c:f>Chart5!$Y$4:$Y$72</c:f>
              <c:strCache>
                <c:ptCount val="69"/>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pt idx="63">
                  <c:v>2024M04</c:v>
                </c:pt>
                <c:pt idx="64">
                  <c:v>2024M05</c:v>
                </c:pt>
                <c:pt idx="65">
                  <c:v>2024M06</c:v>
                </c:pt>
                <c:pt idx="66">
                  <c:v>2024M07</c:v>
                </c:pt>
                <c:pt idx="67">
                  <c:v>2024M08</c:v>
                </c:pt>
                <c:pt idx="68">
                  <c:v>2024M09</c:v>
                </c:pt>
              </c:strCache>
            </c:strRef>
          </c:cat>
          <c:val>
            <c:numRef>
              <c:f>Chart5!$AD$4:$AD$72</c:f>
              <c:numCache>
                <c:formatCode>0.0</c:formatCode>
                <c:ptCount val="69"/>
                <c:pt idx="0">
                  <c:v>106.68540925607284</c:v>
                </c:pt>
                <c:pt idx="1">
                  <c:v>104.25314760554052</c:v>
                </c:pt>
                <c:pt idx="2">
                  <c:v>103.56345211021596</c:v>
                </c:pt>
                <c:pt idx="3">
                  <c:v>104.08898050663559</c:v>
                </c:pt>
                <c:pt idx="4">
                  <c:v>103.74033064606458</c:v>
                </c:pt>
                <c:pt idx="5">
                  <c:v>102.95586845978286</c:v>
                </c:pt>
                <c:pt idx="6">
                  <c:v>101.63015564505642</c:v>
                </c:pt>
                <c:pt idx="7">
                  <c:v>100.45076981547052</c:v>
                </c:pt>
                <c:pt idx="8">
                  <c:v>95.651260653126286</c:v>
                </c:pt>
                <c:pt idx="9">
                  <c:v>95.519366352369502</c:v>
                </c:pt>
                <c:pt idx="10">
                  <c:v>92.214316538254863</c:v>
                </c:pt>
                <c:pt idx="11">
                  <c:v>89.246942411409918</c:v>
                </c:pt>
                <c:pt idx="12">
                  <c:v>88.81398804482437</c:v>
                </c:pt>
                <c:pt idx="13">
                  <c:v>87.167597529714968</c:v>
                </c:pt>
                <c:pt idx="14">
                  <c:v>89.367289225607266</c:v>
                </c:pt>
                <c:pt idx="15">
                  <c:v>88.736954918774771</c:v>
                </c:pt>
                <c:pt idx="16">
                  <c:v>83.334975561566907</c:v>
                </c:pt>
                <c:pt idx="17">
                  <c:v>83.858004233823493</c:v>
                </c:pt>
                <c:pt idx="18">
                  <c:v>88.424366778064183</c:v>
                </c:pt>
                <c:pt idx="19">
                  <c:v>96.160964707030246</c:v>
                </c:pt>
                <c:pt idx="20">
                  <c:v>97.813162655305348</c:v>
                </c:pt>
                <c:pt idx="21">
                  <c:v>98.030717476153839</c:v>
                </c:pt>
                <c:pt idx="22">
                  <c:v>98.324466078159048</c:v>
                </c:pt>
                <c:pt idx="23">
                  <c:v>100.13201905962174</c:v>
                </c:pt>
                <c:pt idx="24">
                  <c:v>105.88775058836839</c:v>
                </c:pt>
                <c:pt idx="25">
                  <c:v>129.52854878241999</c:v>
                </c:pt>
                <c:pt idx="26">
                  <c:v>136.81891761258964</c:v>
                </c:pt>
                <c:pt idx="27">
                  <c:v>135.4431311656175</c:v>
                </c:pt>
                <c:pt idx="28">
                  <c:v>143.42047395406831</c:v>
                </c:pt>
                <c:pt idx="29">
                  <c:v>166.5338791355604</c:v>
                </c:pt>
                <c:pt idx="30">
                  <c:v>188.06360949546701</c:v>
                </c:pt>
                <c:pt idx="31">
                  <c:v>195.96314875679485</c:v>
                </c:pt>
                <c:pt idx="32">
                  <c:v>197.48415242407586</c:v>
                </c:pt>
                <c:pt idx="33">
                  <c:v>252.55743701660748</c:v>
                </c:pt>
                <c:pt idx="34">
                  <c:v>294.9338061113225</c:v>
                </c:pt>
                <c:pt idx="35">
                  <c:v>299.27469571884069</c:v>
                </c:pt>
                <c:pt idx="36">
                  <c:v>288.42194442012817</c:v>
                </c:pt>
                <c:pt idx="37">
                  <c:v>271.18074537391033</c:v>
                </c:pt>
                <c:pt idx="38">
                  <c:v>316.64445923153448</c:v>
                </c:pt>
                <c:pt idx="39">
                  <c:v>360.93793044401764</c:v>
                </c:pt>
                <c:pt idx="40">
                  <c:v>319.40029560950308</c:v>
                </c:pt>
                <c:pt idx="41">
                  <c:v>310.85333882908174</c:v>
                </c:pt>
                <c:pt idx="42">
                  <c:v>295.385536579328</c:v>
                </c:pt>
                <c:pt idx="43">
                  <c:v>282.17013578389032</c:v>
                </c:pt>
                <c:pt idx="44">
                  <c:v>285.9757804911909</c:v>
                </c:pt>
                <c:pt idx="45">
                  <c:v>267.76164178181745</c:v>
                </c:pt>
                <c:pt idx="46">
                  <c:v>248.05883222097495</c:v>
                </c:pt>
                <c:pt idx="47">
                  <c:v>229.35009195971193</c:v>
                </c:pt>
                <c:pt idx="48">
                  <c:v>214.63160787804662</c:v>
                </c:pt>
                <c:pt idx="49">
                  <c:v>201.47983187929805</c:v>
                </c:pt>
                <c:pt idx="50">
                  <c:v>194.2029443844948</c:v>
                </c:pt>
                <c:pt idx="51">
                  <c:v>191.66541573083649</c:v>
                </c:pt>
                <c:pt idx="52">
                  <c:v>187.36158835548196</c:v>
                </c:pt>
                <c:pt idx="53">
                  <c:v>169.93926009490875</c:v>
                </c:pt>
                <c:pt idx="54">
                  <c:v>178.97763089466275</c:v>
                </c:pt>
                <c:pt idx="55">
                  <c:v>193.6395006308835</c:v>
                </c:pt>
                <c:pt idx="56">
                  <c:v>193.56910453225692</c:v>
                </c:pt>
                <c:pt idx="57">
                  <c:v>198.79630985307676</c:v>
                </c:pt>
                <c:pt idx="58">
                  <c:v>193.11693591335805</c:v>
                </c:pt>
                <c:pt idx="59">
                  <c:v>146.67763113539391</c:v>
                </c:pt>
                <c:pt idx="60">
                  <c:v>142.45753901124641</c:v>
                </c:pt>
                <c:pt idx="61">
                  <c:v>144.99835145944851</c:v>
                </c:pt>
                <c:pt idx="62">
                  <c:v>141.71422360158687</c:v>
                </c:pt>
                <c:pt idx="63">
                  <c:v>139.83746999555308</c:v>
                </c:pt>
                <c:pt idx="64">
                  <c:v>133.26620830911298</c:v>
                </c:pt>
                <c:pt idx="65">
                  <c:v>145.24655468470772</c:v>
                </c:pt>
                <c:pt idx="66">
                  <c:v>147.87931800865087</c:v>
                </c:pt>
                <c:pt idx="67">
                  <c:v>147.48673915088744</c:v>
                </c:pt>
              </c:numCache>
            </c:numRef>
          </c:val>
          <c:smooth val="0"/>
          <c:extLst>
            <c:ext xmlns:c16="http://schemas.microsoft.com/office/drawing/2014/chart" uri="{C3380CC4-5D6E-409C-BE32-E72D297353CC}">
              <c16:uniqueId val="{00000004-87D7-4A32-A511-D8467AFDCE0C}"/>
            </c:ext>
          </c:extLst>
        </c:ser>
        <c:dLbls>
          <c:showLegendKey val="0"/>
          <c:showVal val="0"/>
          <c:showCatName val="0"/>
          <c:showSerName val="0"/>
          <c:showPercent val="0"/>
          <c:showBubbleSize val="0"/>
        </c:dLbls>
        <c:smooth val="0"/>
        <c:axId val="940053368"/>
        <c:axId val="940044728"/>
      </c:lineChart>
      <c:catAx>
        <c:axId val="940053368"/>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940044728"/>
        <c:crosses val="autoZero"/>
        <c:auto val="1"/>
        <c:lblAlgn val="ctr"/>
        <c:lblOffset val="100"/>
        <c:tickMarkSkip val="1"/>
        <c:noMultiLvlLbl val="0"/>
      </c:catAx>
      <c:valAx>
        <c:axId val="9400447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sz="1300"/>
                  <a:t>Index,</a:t>
                </a:r>
                <a:r>
                  <a:rPr lang="en-GB" sz="1300" baseline="0"/>
                  <a:t> 2019 =100</a:t>
                </a:r>
                <a:endParaRPr lang="en-GB" sz="1300"/>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940053368"/>
        <c:crosses val="autoZero"/>
        <c:crossBetween val="midCat"/>
      </c:valAx>
      <c:spPr>
        <a:noFill/>
        <a:ln>
          <a:noFill/>
        </a:ln>
        <a:effectLst/>
      </c:spPr>
    </c:plotArea>
    <c:legend>
      <c:legendPos val="b"/>
      <c:layout>
        <c:manualLayout>
          <c:xMode val="edge"/>
          <c:yMode val="edge"/>
          <c:x val="9.9186372044449647E-2"/>
          <c:y val="0.92374960629921254"/>
          <c:w val="0.85371039487171807"/>
          <c:h val="5.6250393700787403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587782972440945"/>
          <c:y val="3.859650189156013E-2"/>
          <c:w val="0.844190247703412"/>
          <c:h val="0.72262192225971755"/>
        </c:manualLayout>
      </c:layout>
      <c:lineChart>
        <c:grouping val="standard"/>
        <c:varyColors val="0"/>
        <c:ser>
          <c:idx val="0"/>
          <c:order val="0"/>
          <c:tx>
            <c:strRef>
              <c:f>Chart5!$U$3</c:f>
              <c:strCache>
                <c:ptCount val="1"/>
                <c:pt idx="0">
                  <c:v>Natural Gas, US</c:v>
                </c:pt>
              </c:strCache>
            </c:strRef>
          </c:tx>
          <c:spPr>
            <a:ln w="25400" cap="rnd">
              <a:solidFill>
                <a:schemeClr val="accent1"/>
              </a:solidFill>
              <a:round/>
            </a:ln>
            <a:effectLst/>
          </c:spPr>
          <c:marker>
            <c:symbol val="none"/>
          </c:marker>
          <c:cat>
            <c:strRef>
              <c:f>Chart5!$T$4:$T$72</c:f>
              <c:strCache>
                <c:ptCount val="69"/>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pt idx="63">
                  <c:v>2024M04</c:v>
                </c:pt>
                <c:pt idx="64">
                  <c:v>2024M05</c:v>
                </c:pt>
                <c:pt idx="65">
                  <c:v>2024M06</c:v>
                </c:pt>
                <c:pt idx="66">
                  <c:v>2024M07</c:v>
                </c:pt>
                <c:pt idx="67">
                  <c:v>2024M08</c:v>
                </c:pt>
                <c:pt idx="68">
                  <c:v>2024M09</c:v>
                </c:pt>
              </c:strCache>
            </c:strRef>
          </c:cat>
          <c:val>
            <c:numRef>
              <c:f>Chart5!$U$4:$U$72</c:f>
              <c:numCache>
                <c:formatCode>0.0</c:formatCode>
                <c:ptCount val="69"/>
                <c:pt idx="0">
                  <c:v>3.0794999999999999</c:v>
                </c:pt>
                <c:pt idx="1">
                  <c:v>2.7170999999999998</c:v>
                </c:pt>
                <c:pt idx="2">
                  <c:v>2.9350000000000001</c:v>
                </c:pt>
                <c:pt idx="3">
                  <c:v>2.6459999999999999</c:v>
                </c:pt>
                <c:pt idx="4">
                  <c:v>2.6278999999999999</c:v>
                </c:pt>
                <c:pt idx="5">
                  <c:v>2.3965000000000001</c:v>
                </c:pt>
                <c:pt idx="6">
                  <c:v>2.36</c:v>
                </c:pt>
                <c:pt idx="7">
                  <c:v>2.2242999999999999</c:v>
                </c:pt>
                <c:pt idx="8">
                  <c:v>2.58</c:v>
                </c:pt>
                <c:pt idx="9">
                  <c:v>2.3313000000000001</c:v>
                </c:pt>
                <c:pt idx="10">
                  <c:v>2.6505000000000001</c:v>
                </c:pt>
                <c:pt idx="11">
                  <c:v>2.2425000000000002</c:v>
                </c:pt>
                <c:pt idx="12">
                  <c:v>2.0305</c:v>
                </c:pt>
                <c:pt idx="13">
                  <c:v>1.9157999999999999</c:v>
                </c:pt>
                <c:pt idx="14">
                  <c:v>1.7927</c:v>
                </c:pt>
                <c:pt idx="15">
                  <c:v>1.7385999999999999</c:v>
                </c:pt>
                <c:pt idx="16">
                  <c:v>1.7524999999999999</c:v>
                </c:pt>
                <c:pt idx="17">
                  <c:v>1.6128</c:v>
                </c:pt>
                <c:pt idx="18">
                  <c:v>1.7352000000000001</c:v>
                </c:pt>
                <c:pt idx="19">
                  <c:v>2.3016999999999999</c:v>
                </c:pt>
                <c:pt idx="20">
                  <c:v>1.9186000000000001</c:v>
                </c:pt>
                <c:pt idx="21">
                  <c:v>2.2473000000000001</c:v>
                </c:pt>
                <c:pt idx="22">
                  <c:v>2.5880999999999998</c:v>
                </c:pt>
                <c:pt idx="23">
                  <c:v>2.5387</c:v>
                </c:pt>
                <c:pt idx="24">
                  <c:v>2.6655000000000002</c:v>
                </c:pt>
                <c:pt idx="25">
                  <c:v>5.0651000000000002</c:v>
                </c:pt>
                <c:pt idx="26">
                  <c:v>2.5644999999999998</c:v>
                </c:pt>
                <c:pt idx="27">
                  <c:v>2.61</c:v>
                </c:pt>
                <c:pt idx="28">
                  <c:v>2.8883999999999999</c:v>
                </c:pt>
                <c:pt idx="29">
                  <c:v>3.2317999999999998</c:v>
                </c:pt>
                <c:pt idx="30">
                  <c:v>3.8035999999999999</c:v>
                </c:pt>
                <c:pt idx="31">
                  <c:v>4.0486000000000004</c:v>
                </c:pt>
                <c:pt idx="32">
                  <c:v>5.1111000000000004</c:v>
                </c:pt>
                <c:pt idx="33">
                  <c:v>5.4779999999999998</c:v>
                </c:pt>
                <c:pt idx="34">
                  <c:v>5.0175999999999998</c:v>
                </c:pt>
                <c:pt idx="35">
                  <c:v>3.7326999999999999</c:v>
                </c:pt>
                <c:pt idx="36">
                  <c:v>4.3324999999999996</c:v>
                </c:pt>
                <c:pt idx="37">
                  <c:v>4.6577000000000002</c:v>
                </c:pt>
                <c:pt idx="38">
                  <c:v>4.8838999999999997</c:v>
                </c:pt>
                <c:pt idx="39">
                  <c:v>6.5305999999999997</c:v>
                </c:pt>
                <c:pt idx="40">
                  <c:v>8.1372999999999998</c:v>
                </c:pt>
                <c:pt idx="41">
                  <c:v>7.6740000000000004</c:v>
                </c:pt>
                <c:pt idx="42">
                  <c:v>7.2561</c:v>
                </c:pt>
                <c:pt idx="43">
                  <c:v>8.7853999999999992</c:v>
                </c:pt>
                <c:pt idx="44">
                  <c:v>7.7629000000000001</c:v>
                </c:pt>
                <c:pt idx="45">
                  <c:v>5.6195000000000004</c:v>
                </c:pt>
                <c:pt idx="46">
                  <c:v>5.2769000000000004</c:v>
                </c:pt>
                <c:pt idx="47">
                  <c:v>5.5030000000000001</c:v>
                </c:pt>
                <c:pt idx="48">
                  <c:v>3.2728000000000002</c:v>
                </c:pt>
                <c:pt idx="49">
                  <c:v>2.3835999999999999</c:v>
                </c:pt>
                <c:pt idx="50">
                  <c:v>2.3048999999999999</c:v>
                </c:pt>
                <c:pt idx="51">
                  <c:v>2.1610999999999998</c:v>
                </c:pt>
                <c:pt idx="52">
                  <c:v>2.1463999999999999</c:v>
                </c:pt>
                <c:pt idx="53">
                  <c:v>2.1833999999999998</c:v>
                </c:pt>
                <c:pt idx="54">
                  <c:v>2.5539999999999998</c:v>
                </c:pt>
                <c:pt idx="55">
                  <c:v>2.5844999999999998</c:v>
                </c:pt>
                <c:pt idx="56">
                  <c:v>2.6395</c:v>
                </c:pt>
                <c:pt idx="57">
                  <c:v>2.9885999999999999</c:v>
                </c:pt>
                <c:pt idx="58">
                  <c:v>2.7084000000000001</c:v>
                </c:pt>
                <c:pt idx="59">
                  <c:v>2.5265</c:v>
                </c:pt>
                <c:pt idx="60">
                  <c:v>3.1806000000000001</c:v>
                </c:pt>
                <c:pt idx="61">
                  <c:v>1.7211000000000001</c:v>
                </c:pt>
                <c:pt idx="62">
                  <c:v>1.4999</c:v>
                </c:pt>
                <c:pt idx="63">
                  <c:v>1.5967</c:v>
                </c:pt>
                <c:pt idx="64">
                  <c:v>2.1314000000000002</c:v>
                </c:pt>
                <c:pt idx="65">
                  <c:v>2.5123000000000002</c:v>
                </c:pt>
                <c:pt idx="66">
                  <c:v>2.0750999999999999</c:v>
                </c:pt>
                <c:pt idx="67">
                  <c:v>1.9903</c:v>
                </c:pt>
              </c:numCache>
            </c:numRef>
          </c:val>
          <c:smooth val="0"/>
          <c:extLst>
            <c:ext xmlns:c16="http://schemas.microsoft.com/office/drawing/2014/chart" uri="{C3380CC4-5D6E-409C-BE32-E72D297353CC}">
              <c16:uniqueId val="{00000000-10EB-4A2E-A0A1-E689DDC5868D}"/>
            </c:ext>
          </c:extLst>
        </c:ser>
        <c:ser>
          <c:idx val="1"/>
          <c:order val="1"/>
          <c:tx>
            <c:strRef>
              <c:f>Chart5!$V$3</c:f>
              <c:strCache>
                <c:ptCount val="1"/>
                <c:pt idx="0">
                  <c:v>Natural Gas, Europe</c:v>
                </c:pt>
              </c:strCache>
            </c:strRef>
          </c:tx>
          <c:spPr>
            <a:ln w="25400" cap="rnd">
              <a:solidFill>
                <a:schemeClr val="accent2"/>
              </a:solidFill>
              <a:round/>
            </a:ln>
            <a:effectLst/>
          </c:spPr>
          <c:marker>
            <c:symbol val="none"/>
          </c:marker>
          <c:cat>
            <c:strRef>
              <c:f>Chart5!$T$4:$T$72</c:f>
              <c:strCache>
                <c:ptCount val="69"/>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pt idx="63">
                  <c:v>2024M04</c:v>
                </c:pt>
                <c:pt idx="64">
                  <c:v>2024M05</c:v>
                </c:pt>
                <c:pt idx="65">
                  <c:v>2024M06</c:v>
                </c:pt>
                <c:pt idx="66">
                  <c:v>2024M07</c:v>
                </c:pt>
                <c:pt idx="67">
                  <c:v>2024M08</c:v>
                </c:pt>
                <c:pt idx="68">
                  <c:v>2024M09</c:v>
                </c:pt>
              </c:strCache>
            </c:strRef>
          </c:cat>
          <c:val>
            <c:numRef>
              <c:f>Chart5!$V$4:$V$72</c:f>
              <c:numCache>
                <c:formatCode>0.0</c:formatCode>
                <c:ptCount val="69"/>
                <c:pt idx="0">
                  <c:v>7.2623432334500002</c:v>
                </c:pt>
                <c:pt idx="1">
                  <c:v>6.0057971221999997</c:v>
                </c:pt>
                <c:pt idx="2">
                  <c:v>5.1787356741300004</c:v>
                </c:pt>
                <c:pt idx="3">
                  <c:v>4.9221808196800003</c:v>
                </c:pt>
                <c:pt idx="4">
                  <c:v>4.3410552940500002</c:v>
                </c:pt>
                <c:pt idx="5">
                  <c:v>3.5880065122699998</c:v>
                </c:pt>
                <c:pt idx="6">
                  <c:v>3.6203714056099998</c:v>
                </c:pt>
                <c:pt idx="7">
                  <c:v>3.6767751604100001</c:v>
                </c:pt>
                <c:pt idx="8">
                  <c:v>4.20525568494</c:v>
                </c:pt>
                <c:pt idx="9">
                  <c:v>5.0572178578700004</c:v>
                </c:pt>
                <c:pt idx="10">
                  <c:v>5.1500042173100002</c:v>
                </c:pt>
                <c:pt idx="11">
                  <c:v>4.6204722123900002</c:v>
                </c:pt>
                <c:pt idx="12">
                  <c:v>3.6333843472699998</c:v>
                </c:pt>
                <c:pt idx="13">
                  <c:v>2.9077736410599999</c:v>
                </c:pt>
                <c:pt idx="14">
                  <c:v>2.7188683817500001</c:v>
                </c:pt>
                <c:pt idx="15">
                  <c:v>2.1203186673199999</c:v>
                </c:pt>
                <c:pt idx="16">
                  <c:v>1.5751649779200001</c:v>
                </c:pt>
                <c:pt idx="17">
                  <c:v>1.7521711121800001</c:v>
                </c:pt>
                <c:pt idx="18">
                  <c:v>1.8010354964699999</c:v>
                </c:pt>
                <c:pt idx="19">
                  <c:v>2.8618966767299998</c:v>
                </c:pt>
                <c:pt idx="20">
                  <c:v>3.9521394626699999</c:v>
                </c:pt>
                <c:pt idx="21">
                  <c:v>4.8895904081600001</c:v>
                </c:pt>
                <c:pt idx="22">
                  <c:v>4.8358390051600004</c:v>
                </c:pt>
                <c:pt idx="23">
                  <c:v>5.8561062960400001</c:v>
                </c:pt>
                <c:pt idx="24">
                  <c:v>7.2683017492999999</c:v>
                </c:pt>
                <c:pt idx="25">
                  <c:v>6.1585071665199997</c:v>
                </c:pt>
                <c:pt idx="26">
                  <c:v>6.1270695793499996</c:v>
                </c:pt>
                <c:pt idx="27">
                  <c:v>7.1468162880900001</c:v>
                </c:pt>
                <c:pt idx="28">
                  <c:v>8.9087569243899996</c:v>
                </c:pt>
                <c:pt idx="29">
                  <c:v>10.30105100564</c:v>
                </c:pt>
                <c:pt idx="30">
                  <c:v>12.50994243239</c:v>
                </c:pt>
                <c:pt idx="31">
                  <c:v>15.42647593843</c:v>
                </c:pt>
                <c:pt idx="32">
                  <c:v>22.840596077920001</c:v>
                </c:pt>
                <c:pt idx="33">
                  <c:v>31.052466367539999</c:v>
                </c:pt>
                <c:pt idx="34">
                  <c:v>27.623432007750001</c:v>
                </c:pt>
                <c:pt idx="35">
                  <c:v>38.027119843180003</c:v>
                </c:pt>
                <c:pt idx="36">
                  <c:v>28.260673316550001</c:v>
                </c:pt>
                <c:pt idx="37">
                  <c:v>27.229715906700001</c:v>
                </c:pt>
                <c:pt idx="38">
                  <c:v>42.392970796119997</c:v>
                </c:pt>
                <c:pt idx="39">
                  <c:v>32.204187228709998</c:v>
                </c:pt>
                <c:pt idx="40">
                  <c:v>29.170722673810001</c:v>
                </c:pt>
                <c:pt idx="41">
                  <c:v>33.55773104275</c:v>
                </c:pt>
                <c:pt idx="42">
                  <c:v>51.330030472979999</c:v>
                </c:pt>
                <c:pt idx="43">
                  <c:v>70.043639803389993</c:v>
                </c:pt>
                <c:pt idx="44">
                  <c:v>59.102622250380001</c:v>
                </c:pt>
                <c:pt idx="45">
                  <c:v>39.022049938450003</c:v>
                </c:pt>
                <c:pt idx="46">
                  <c:v>35.72328224044</c:v>
                </c:pt>
                <c:pt idx="47">
                  <c:v>36.044260036140003</c:v>
                </c:pt>
                <c:pt idx="48">
                  <c:v>20.183970921349999</c:v>
                </c:pt>
                <c:pt idx="49">
                  <c:v>16.537137278909999</c:v>
                </c:pt>
                <c:pt idx="50">
                  <c:v>13.812076862290001</c:v>
                </c:pt>
                <c:pt idx="51">
                  <c:v>13.52052961513</c:v>
                </c:pt>
                <c:pt idx="52">
                  <c:v>10.10875599841</c:v>
                </c:pt>
                <c:pt idx="53">
                  <c:v>10.35062473915</c:v>
                </c:pt>
                <c:pt idx="54">
                  <c:v>9.5452839896799997</c:v>
                </c:pt>
                <c:pt idx="55">
                  <c:v>11.191944563690001</c:v>
                </c:pt>
                <c:pt idx="56">
                  <c:v>11.54929514615</c:v>
                </c:pt>
                <c:pt idx="57">
                  <c:v>14.56950705657</c:v>
                </c:pt>
                <c:pt idx="58">
                  <c:v>14.48505487638</c:v>
                </c:pt>
                <c:pt idx="59">
                  <c:v>11.506657906659999</c:v>
                </c:pt>
                <c:pt idx="60">
                  <c:v>9.5596135531200002</c:v>
                </c:pt>
                <c:pt idx="61">
                  <c:v>8.1483808676400002</c:v>
                </c:pt>
                <c:pt idx="62">
                  <c:v>8.5537263218300001</c:v>
                </c:pt>
                <c:pt idx="63">
                  <c:v>9.0851190056700002</c:v>
                </c:pt>
                <c:pt idx="64">
                  <c:v>10.12306554509</c:v>
                </c:pt>
                <c:pt idx="65">
                  <c:v>10.868977899780001</c:v>
                </c:pt>
                <c:pt idx="66">
                  <c:v>10.34681932853</c:v>
                </c:pt>
                <c:pt idx="67">
                  <c:v>12.37459819711</c:v>
                </c:pt>
              </c:numCache>
            </c:numRef>
          </c:val>
          <c:smooth val="0"/>
          <c:extLst>
            <c:ext xmlns:c16="http://schemas.microsoft.com/office/drawing/2014/chart" uri="{C3380CC4-5D6E-409C-BE32-E72D297353CC}">
              <c16:uniqueId val="{00000001-10EB-4A2E-A0A1-E689DDC5868D}"/>
            </c:ext>
          </c:extLst>
        </c:ser>
        <c:ser>
          <c:idx val="2"/>
          <c:order val="2"/>
          <c:tx>
            <c:strRef>
              <c:f>Chart5!$W$3</c:f>
              <c:strCache>
                <c:ptCount val="1"/>
                <c:pt idx="0">
                  <c:v>Natural Gas, Japan</c:v>
                </c:pt>
              </c:strCache>
            </c:strRef>
          </c:tx>
          <c:spPr>
            <a:ln w="25400" cap="rnd">
              <a:solidFill>
                <a:schemeClr val="accent3"/>
              </a:solidFill>
              <a:round/>
            </a:ln>
            <a:effectLst/>
          </c:spPr>
          <c:marker>
            <c:symbol val="none"/>
          </c:marker>
          <c:cat>
            <c:strRef>
              <c:f>Chart5!$T$4:$T$72</c:f>
              <c:strCache>
                <c:ptCount val="69"/>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pt idx="63">
                  <c:v>2024M04</c:v>
                </c:pt>
                <c:pt idx="64">
                  <c:v>2024M05</c:v>
                </c:pt>
                <c:pt idx="65">
                  <c:v>2024M06</c:v>
                </c:pt>
                <c:pt idx="66">
                  <c:v>2024M07</c:v>
                </c:pt>
                <c:pt idx="67">
                  <c:v>2024M08</c:v>
                </c:pt>
                <c:pt idx="68">
                  <c:v>2024M09</c:v>
                </c:pt>
              </c:strCache>
            </c:strRef>
          </c:cat>
          <c:val>
            <c:numRef>
              <c:f>Chart5!$W$4:$W$72</c:f>
              <c:numCache>
                <c:formatCode>0.0</c:formatCode>
                <c:ptCount val="69"/>
                <c:pt idx="0">
                  <c:v>12.007292617259999</c:v>
                </c:pt>
                <c:pt idx="1">
                  <c:v>11.806581648330001</c:v>
                </c:pt>
                <c:pt idx="2">
                  <c:v>11.2941866074</c:v>
                </c:pt>
                <c:pt idx="3">
                  <c:v>10.26546106987</c:v>
                </c:pt>
                <c:pt idx="4">
                  <c:v>10.145488494269999</c:v>
                </c:pt>
                <c:pt idx="5">
                  <c:v>10.04237787692</c:v>
                </c:pt>
                <c:pt idx="6">
                  <c:v>10.127811224269999</c:v>
                </c:pt>
                <c:pt idx="7">
                  <c:v>10.86099863824</c:v>
                </c:pt>
                <c:pt idx="8">
                  <c:v>10.141700406329999</c:v>
                </c:pt>
                <c:pt idx="9">
                  <c:v>9.9835240858399992</c:v>
                </c:pt>
                <c:pt idx="10">
                  <c:v>10.03950330791</c:v>
                </c:pt>
                <c:pt idx="11">
                  <c:v>10.05669681144</c:v>
                </c:pt>
                <c:pt idx="12">
                  <c:v>9.8869500632699996</c:v>
                </c:pt>
                <c:pt idx="13">
                  <c:v>9.8944305055299999</c:v>
                </c:pt>
                <c:pt idx="14">
                  <c:v>10.21299199713</c:v>
                </c:pt>
                <c:pt idx="15">
                  <c:v>10.00988126196</c:v>
                </c:pt>
                <c:pt idx="16">
                  <c:v>10.07552703066</c:v>
                </c:pt>
                <c:pt idx="17">
                  <c:v>8.9708190918700002</c:v>
                </c:pt>
                <c:pt idx="18">
                  <c:v>7.7864455010600002</c:v>
                </c:pt>
                <c:pt idx="19">
                  <c:v>6.3435648953200001</c:v>
                </c:pt>
                <c:pt idx="20">
                  <c:v>5.8838474311300004</c:v>
                </c:pt>
                <c:pt idx="21">
                  <c:v>6.1792051617599997</c:v>
                </c:pt>
                <c:pt idx="22">
                  <c:v>6.8555053474400003</c:v>
                </c:pt>
                <c:pt idx="23">
                  <c:v>7.6610025630500003</c:v>
                </c:pt>
                <c:pt idx="24">
                  <c:v>9.0037875279499993</c:v>
                </c:pt>
                <c:pt idx="25">
                  <c:v>9.8794278121599994</c:v>
                </c:pt>
                <c:pt idx="26">
                  <c:v>7.8950515719499998</c:v>
                </c:pt>
                <c:pt idx="27">
                  <c:v>8.2767941960999991</c:v>
                </c:pt>
                <c:pt idx="28">
                  <c:v>8.9156945129699992</c:v>
                </c:pt>
                <c:pt idx="29">
                  <c:v>9.6160122963700001</c:v>
                </c:pt>
                <c:pt idx="30">
                  <c:v>10.35918836698</c:v>
                </c:pt>
                <c:pt idx="31">
                  <c:v>10.80139654747</c:v>
                </c:pt>
                <c:pt idx="32">
                  <c:v>11.43899050402</c:v>
                </c:pt>
                <c:pt idx="33">
                  <c:v>12.3769153834</c:v>
                </c:pt>
                <c:pt idx="34">
                  <c:v>15.25400265088</c:v>
                </c:pt>
                <c:pt idx="35">
                  <c:v>15.322526915879999</c:v>
                </c:pt>
                <c:pt idx="36">
                  <c:v>14.68575980736</c:v>
                </c:pt>
                <c:pt idx="37">
                  <c:v>16.995238319599999</c:v>
                </c:pt>
                <c:pt idx="38">
                  <c:v>15.11138495446</c:v>
                </c:pt>
                <c:pt idx="39">
                  <c:v>16.287523919009999</c:v>
                </c:pt>
                <c:pt idx="40">
                  <c:v>16.679091287910001</c:v>
                </c:pt>
                <c:pt idx="41">
                  <c:v>15.53392071335</c:v>
                </c:pt>
                <c:pt idx="42">
                  <c:v>18.880754361280001</c:v>
                </c:pt>
                <c:pt idx="43">
                  <c:v>21.210847976659998</c:v>
                </c:pt>
                <c:pt idx="44">
                  <c:v>23.733790735749999</c:v>
                </c:pt>
                <c:pt idx="45">
                  <c:v>21.84177616254</c:v>
                </c:pt>
                <c:pt idx="46">
                  <c:v>19.586267422630002</c:v>
                </c:pt>
                <c:pt idx="47">
                  <c:v>20.576742402939999</c:v>
                </c:pt>
                <c:pt idx="48">
                  <c:v>20.19478822332</c:v>
                </c:pt>
                <c:pt idx="49">
                  <c:v>18.415329793600002</c:v>
                </c:pt>
                <c:pt idx="50">
                  <c:v>16.033125947769999</c:v>
                </c:pt>
                <c:pt idx="51">
                  <c:v>14.366062552300001</c:v>
                </c:pt>
                <c:pt idx="52">
                  <c:v>13.4302962772</c:v>
                </c:pt>
                <c:pt idx="53">
                  <c:v>12.679231002430001</c:v>
                </c:pt>
                <c:pt idx="54">
                  <c:v>12.988910097730001</c:v>
                </c:pt>
                <c:pt idx="55">
                  <c:v>12.5440734797</c:v>
                </c:pt>
                <c:pt idx="56">
                  <c:v>12.21064536834</c:v>
                </c:pt>
                <c:pt idx="57">
                  <c:v>12.61988140399</c:v>
                </c:pt>
                <c:pt idx="58">
                  <c:v>12.723406594049999</c:v>
                </c:pt>
                <c:pt idx="59">
                  <c:v>14.439545219759999</c:v>
                </c:pt>
                <c:pt idx="60">
                  <c:v>14.3441541813</c:v>
                </c:pt>
                <c:pt idx="61">
                  <c:v>13.64499251382</c:v>
                </c:pt>
                <c:pt idx="62">
                  <c:v>13.18562895162</c:v>
                </c:pt>
                <c:pt idx="63">
                  <c:v>11.87776966329</c:v>
                </c:pt>
                <c:pt idx="64">
                  <c:v>12.162896101819999</c:v>
                </c:pt>
                <c:pt idx="65">
                  <c:v>12.130971465489999</c:v>
                </c:pt>
                <c:pt idx="66">
                  <c:v>12.49096428544</c:v>
                </c:pt>
                <c:pt idx="67">
                  <c:v>12.47</c:v>
                </c:pt>
              </c:numCache>
            </c:numRef>
          </c:val>
          <c:smooth val="0"/>
          <c:extLst>
            <c:ext xmlns:c16="http://schemas.microsoft.com/office/drawing/2014/chart" uri="{C3380CC4-5D6E-409C-BE32-E72D297353CC}">
              <c16:uniqueId val="{00000002-10EB-4A2E-A0A1-E689DDC5868D}"/>
            </c:ext>
          </c:extLst>
        </c:ser>
        <c:dLbls>
          <c:showLegendKey val="0"/>
          <c:showVal val="0"/>
          <c:showCatName val="0"/>
          <c:showSerName val="0"/>
          <c:showPercent val="0"/>
          <c:showBubbleSize val="0"/>
        </c:dLbls>
        <c:smooth val="0"/>
        <c:axId val="940213200"/>
        <c:axId val="940211760"/>
      </c:lineChart>
      <c:catAx>
        <c:axId val="940213200"/>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940211760"/>
        <c:crosses val="autoZero"/>
        <c:auto val="1"/>
        <c:lblAlgn val="ctr"/>
        <c:lblOffset val="100"/>
        <c:noMultiLvlLbl val="0"/>
      </c:catAx>
      <c:valAx>
        <c:axId val="9402117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300" b="0" i="0" u="none" strike="noStrike" kern="1200" baseline="0">
                    <a:solidFill>
                      <a:schemeClr val="tx1">
                        <a:lumMod val="65000"/>
                        <a:lumOff val="35000"/>
                      </a:schemeClr>
                    </a:solidFill>
                    <a:latin typeface="+mn-lt"/>
                    <a:ea typeface="+mn-ea"/>
                    <a:cs typeface="+mn-cs"/>
                  </a:defRPr>
                </a:pPr>
                <a:r>
                  <a:rPr lang="en-US" sz="1300"/>
                  <a:t>US$/MMBtu</a:t>
                </a:r>
              </a:p>
            </c:rich>
          </c:tx>
          <c:overlay val="0"/>
          <c:spPr>
            <a:noFill/>
            <a:ln>
              <a:noFill/>
            </a:ln>
            <a:effectLst/>
          </c:spPr>
          <c:txPr>
            <a:bodyPr rot="-5400000" spcFirstLastPara="1" vertOverflow="ellipsis" vert="horz" wrap="square" anchor="ctr" anchorCtr="1"/>
            <a:lstStyle/>
            <a:p>
              <a:pPr>
                <a:defRPr sz="13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940213200"/>
        <c:crosses val="autoZero"/>
        <c:crossBetween val="midCat"/>
      </c:valAx>
      <c:spPr>
        <a:noFill/>
        <a:ln>
          <a:noFill/>
        </a:ln>
        <a:effectLst/>
      </c:spPr>
    </c:plotArea>
    <c:legend>
      <c:legendPos val="b"/>
      <c:layout>
        <c:manualLayout>
          <c:xMode val="edge"/>
          <c:yMode val="edge"/>
          <c:x val="4.4442230435481282E-2"/>
          <c:y val="0.92289375784548677"/>
          <c:w val="0.89750988269323473"/>
          <c:h val="6.3032294876183961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GB" sz="1400" b="0" i="0" u="none" strike="noStrike" kern="1200" spc="0" baseline="0">
                <a:solidFill>
                  <a:sysClr val="windowText" lastClr="000000">
                    <a:lumMod val="65000"/>
                    <a:lumOff val="35000"/>
                  </a:sysClr>
                </a:solidFill>
                <a:latin typeface="+mn-lt"/>
                <a:ea typeface="+mn-ea"/>
                <a:cs typeface="+mn-cs"/>
              </a:defRPr>
            </a:pPr>
            <a:r>
              <a:rPr lang="en-GB" sz="1400" b="1" i="0" u="none" strike="noStrike" kern="1200" spc="0" baseline="0">
                <a:solidFill>
                  <a:sysClr val="windowText" lastClr="000000">
                    <a:lumMod val="65000"/>
                    <a:lumOff val="35000"/>
                  </a:sysClr>
                </a:solidFill>
                <a:latin typeface="+mn-lt"/>
                <a:ea typeface="+mn-ea"/>
                <a:cs typeface="+mn-cs"/>
              </a:rPr>
              <a:t>Exports</a:t>
            </a:r>
          </a:p>
          <a:p>
            <a:pPr algn="ctr" rtl="0">
              <a:defRPr lang="en-GB">
                <a:solidFill>
                  <a:sysClr val="windowText" lastClr="000000">
                    <a:lumMod val="65000"/>
                    <a:lumOff val="35000"/>
                  </a:sysClr>
                </a:solidFill>
              </a:defRPr>
            </a:pPr>
            <a:endParaRPr lang="en-GB" sz="1400" b="0" i="0" u="none" strike="noStrike" kern="1200" spc="0" baseline="0">
              <a:solidFill>
                <a:sysClr val="windowText" lastClr="000000">
                  <a:lumMod val="65000"/>
                  <a:lumOff val="35000"/>
                </a:sysClr>
              </a:solidFill>
              <a:latin typeface="+mn-lt"/>
              <a:ea typeface="+mn-ea"/>
              <a:cs typeface="+mn-cs"/>
            </a:endParaRPr>
          </a:p>
        </c:rich>
      </c:tx>
      <c:overlay val="0"/>
      <c:spPr>
        <a:noFill/>
        <a:ln>
          <a:noFill/>
        </a:ln>
        <a:effectLst/>
      </c:spPr>
      <c:txPr>
        <a:bodyPr rot="0" spcFirstLastPara="1" vertOverflow="ellipsis" vert="horz" wrap="square" anchor="ctr" anchorCtr="1"/>
        <a:lstStyle/>
        <a:p>
          <a:pPr algn="ctr" rtl="0">
            <a:defRPr lang="en-GB"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6.1273786089238842E-2"/>
          <c:y val="9.7778261906984951E-2"/>
          <c:w val="0.91566047544399087"/>
          <c:h val="0.63254281949934132"/>
        </c:manualLayout>
      </c:layout>
      <c:lineChart>
        <c:grouping val="standard"/>
        <c:varyColors val="0"/>
        <c:ser>
          <c:idx val="0"/>
          <c:order val="0"/>
          <c:tx>
            <c:strRef>
              <c:f>Chart6!$V$4</c:f>
              <c:strCache>
                <c:ptCount val="1"/>
                <c:pt idx="0">
                  <c:v>North America</c:v>
                </c:pt>
              </c:strCache>
            </c:strRef>
          </c:tx>
          <c:spPr>
            <a:ln w="28575" cap="rnd">
              <a:solidFill>
                <a:schemeClr val="accent1"/>
              </a:solidFill>
              <a:round/>
            </a:ln>
            <a:effectLst/>
          </c:spPr>
          <c:marker>
            <c:symbol val="none"/>
          </c:marker>
          <c:cat>
            <c:strRef>
              <c:f>Chart6!$U$5:$U$30</c:f>
              <c:strCache>
                <c:ptCount val="26"/>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pt idx="24">
                  <c:v>2025Q1</c:v>
                </c:pt>
                <c:pt idx="25">
                  <c:v>2025Q2</c:v>
                </c:pt>
              </c:strCache>
            </c:strRef>
          </c:cat>
          <c:val>
            <c:numRef>
              <c:f>Chart6!$V$5:$V$30</c:f>
              <c:numCache>
                <c:formatCode>General</c:formatCode>
                <c:ptCount val="26"/>
                <c:pt idx="0">
                  <c:v>100.03506923558605</c:v>
                </c:pt>
                <c:pt idx="1">
                  <c:v>100.25784412165946</c:v>
                </c:pt>
                <c:pt idx="2">
                  <c:v>100.18925886454299</c:v>
                </c:pt>
                <c:pt idx="3">
                  <c:v>99.517827778211512</c:v>
                </c:pt>
                <c:pt idx="4">
                  <c:v>98.665586309367114</c:v>
                </c:pt>
                <c:pt idx="5">
                  <c:v>74.822364492032477</c:v>
                </c:pt>
                <c:pt idx="6">
                  <c:v>91.528786517455586</c:v>
                </c:pt>
                <c:pt idx="7">
                  <c:v>96.101155340550122</c:v>
                </c:pt>
                <c:pt idx="8">
                  <c:v>96.848767761610134</c:v>
                </c:pt>
                <c:pt idx="9">
                  <c:v>96.107213716493419</c:v>
                </c:pt>
                <c:pt idx="10">
                  <c:v>94.294798774666972</c:v>
                </c:pt>
                <c:pt idx="11">
                  <c:v>98.763080841739892</c:v>
                </c:pt>
                <c:pt idx="12">
                  <c:v>97.414549080573437</c:v>
                </c:pt>
                <c:pt idx="13">
                  <c:v>99.554100263114265</c:v>
                </c:pt>
                <c:pt idx="14">
                  <c:v>103.48607009831952</c:v>
                </c:pt>
                <c:pt idx="15">
                  <c:v>101.85499174504022</c:v>
                </c:pt>
                <c:pt idx="16">
                  <c:v>104.1535468037945</c:v>
                </c:pt>
                <c:pt idx="17">
                  <c:v>102.72161122533048</c:v>
                </c:pt>
                <c:pt idx="18">
                  <c:v>104.91566626371159</c:v>
                </c:pt>
                <c:pt idx="19">
                  <c:v>105.06791072985445</c:v>
                </c:pt>
                <c:pt idx="20">
                  <c:v>105.97653162388072</c:v>
                </c:pt>
                <c:pt idx="21">
                  <c:v>105.55595044223732</c:v>
                </c:pt>
                <c:pt idx="22">
                  <c:v>106.48101155645888</c:v>
                </c:pt>
                <c:pt idx="23">
                  <c:v>107.40130286575977</c:v>
                </c:pt>
                <c:pt idx="24">
                  <c:v>108.25577822000965</c:v>
                </c:pt>
                <c:pt idx="25">
                  <c:v>109.10277011829889</c:v>
                </c:pt>
              </c:numCache>
            </c:numRef>
          </c:val>
          <c:smooth val="0"/>
          <c:extLst>
            <c:ext xmlns:c16="http://schemas.microsoft.com/office/drawing/2014/chart" uri="{C3380CC4-5D6E-409C-BE32-E72D297353CC}">
              <c16:uniqueId val="{00000000-05C2-4B35-A702-E82507420FCC}"/>
            </c:ext>
          </c:extLst>
        </c:ser>
        <c:ser>
          <c:idx val="1"/>
          <c:order val="1"/>
          <c:tx>
            <c:strRef>
              <c:f>Chart6!$W$4</c:f>
              <c:strCache>
                <c:ptCount val="1"/>
                <c:pt idx="0">
                  <c:v>South America a</c:v>
                </c:pt>
              </c:strCache>
            </c:strRef>
          </c:tx>
          <c:spPr>
            <a:ln w="28575" cap="rnd">
              <a:solidFill>
                <a:schemeClr val="accent2"/>
              </a:solidFill>
              <a:round/>
            </a:ln>
            <a:effectLst/>
          </c:spPr>
          <c:marker>
            <c:symbol val="none"/>
          </c:marker>
          <c:cat>
            <c:strRef>
              <c:f>Chart6!$U$5:$U$30</c:f>
              <c:strCache>
                <c:ptCount val="26"/>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pt idx="24">
                  <c:v>2025Q1</c:v>
                </c:pt>
                <c:pt idx="25">
                  <c:v>2025Q2</c:v>
                </c:pt>
              </c:strCache>
            </c:strRef>
          </c:cat>
          <c:val>
            <c:numRef>
              <c:f>Chart6!$W$5:$W$30</c:f>
              <c:numCache>
                <c:formatCode>General</c:formatCode>
                <c:ptCount val="26"/>
                <c:pt idx="0">
                  <c:v>103.01692728641127</c:v>
                </c:pt>
                <c:pt idx="1">
                  <c:v>100.27401584597652</c:v>
                </c:pt>
                <c:pt idx="2">
                  <c:v>97.927222245051055</c:v>
                </c:pt>
                <c:pt idx="3">
                  <c:v>98.781834622561163</c:v>
                </c:pt>
                <c:pt idx="4">
                  <c:v>97.71261237419489</c:v>
                </c:pt>
                <c:pt idx="5">
                  <c:v>90.569831877955323</c:v>
                </c:pt>
                <c:pt idx="6">
                  <c:v>94.336302779986767</c:v>
                </c:pt>
                <c:pt idx="7">
                  <c:v>94.956794740847116</c:v>
                </c:pt>
                <c:pt idx="8">
                  <c:v>96.856432688900014</c:v>
                </c:pt>
                <c:pt idx="9">
                  <c:v>102.01023219371703</c:v>
                </c:pt>
                <c:pt idx="10">
                  <c:v>99.499665341078796</c:v>
                </c:pt>
                <c:pt idx="11">
                  <c:v>99.37447611970218</c:v>
                </c:pt>
                <c:pt idx="12">
                  <c:v>101.7041088436939</c:v>
                </c:pt>
                <c:pt idx="13">
                  <c:v>101.08933037148068</c:v>
                </c:pt>
                <c:pt idx="14">
                  <c:v>104.0186693900413</c:v>
                </c:pt>
                <c:pt idx="15">
                  <c:v>104.62219559065599</c:v>
                </c:pt>
                <c:pt idx="16">
                  <c:v>103.09379586615033</c:v>
                </c:pt>
                <c:pt idx="17">
                  <c:v>104.78112271787678</c:v>
                </c:pt>
                <c:pt idx="18">
                  <c:v>106.16656525931801</c:v>
                </c:pt>
                <c:pt idx="19">
                  <c:v>108.07034715330714</c:v>
                </c:pt>
                <c:pt idx="20">
                  <c:v>110.23210959364489</c:v>
                </c:pt>
                <c:pt idx="21">
                  <c:v>110.78937488328539</c:v>
                </c:pt>
                <c:pt idx="22">
                  <c:v>110.44936358973587</c:v>
                </c:pt>
                <c:pt idx="23">
                  <c:v>110.19182004413457</c:v>
                </c:pt>
                <c:pt idx="24">
                  <c:v>109.9718835004404</c:v>
                </c:pt>
                <c:pt idx="25">
                  <c:v>110.08061973276038</c:v>
                </c:pt>
              </c:numCache>
            </c:numRef>
          </c:val>
          <c:smooth val="0"/>
          <c:extLst>
            <c:ext xmlns:c16="http://schemas.microsoft.com/office/drawing/2014/chart" uri="{C3380CC4-5D6E-409C-BE32-E72D297353CC}">
              <c16:uniqueId val="{00000001-05C2-4B35-A702-E82507420FCC}"/>
            </c:ext>
          </c:extLst>
        </c:ser>
        <c:ser>
          <c:idx val="2"/>
          <c:order val="2"/>
          <c:tx>
            <c:strRef>
              <c:f>Chart6!$X$4</c:f>
              <c:strCache>
                <c:ptCount val="1"/>
                <c:pt idx="0">
                  <c:v>Europe</c:v>
                </c:pt>
              </c:strCache>
            </c:strRef>
          </c:tx>
          <c:spPr>
            <a:ln w="28575" cap="rnd">
              <a:solidFill>
                <a:schemeClr val="accent3"/>
              </a:solidFill>
              <a:round/>
            </a:ln>
            <a:effectLst/>
          </c:spPr>
          <c:marker>
            <c:symbol val="none"/>
          </c:marker>
          <c:cat>
            <c:strRef>
              <c:f>Chart6!$U$5:$U$30</c:f>
              <c:strCache>
                <c:ptCount val="26"/>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pt idx="24">
                  <c:v>2025Q1</c:v>
                </c:pt>
                <c:pt idx="25">
                  <c:v>2025Q2</c:v>
                </c:pt>
              </c:strCache>
            </c:strRef>
          </c:cat>
          <c:val>
            <c:numRef>
              <c:f>Chart6!$X$5:$X$30</c:f>
              <c:numCache>
                <c:formatCode>General</c:formatCode>
                <c:ptCount val="26"/>
                <c:pt idx="0">
                  <c:v>101.21957691588945</c:v>
                </c:pt>
                <c:pt idx="1">
                  <c:v>99.318884314279728</c:v>
                </c:pt>
                <c:pt idx="2">
                  <c:v>99.489758894118182</c:v>
                </c:pt>
                <c:pt idx="3">
                  <c:v>99.971779875712613</c:v>
                </c:pt>
                <c:pt idx="4">
                  <c:v>95.419832125264719</c:v>
                </c:pt>
                <c:pt idx="5">
                  <c:v>78.561001541589675</c:v>
                </c:pt>
                <c:pt idx="6">
                  <c:v>92.900712466937975</c:v>
                </c:pt>
                <c:pt idx="7">
                  <c:v>97.363360679229459</c:v>
                </c:pt>
                <c:pt idx="8">
                  <c:v>96.94409726919146</c:v>
                </c:pt>
                <c:pt idx="9">
                  <c:v>98.259262335954972</c:v>
                </c:pt>
                <c:pt idx="10">
                  <c:v>96.834682047636875</c:v>
                </c:pt>
                <c:pt idx="11">
                  <c:v>98.753562242863367</c:v>
                </c:pt>
                <c:pt idx="12">
                  <c:v>98.526973119037422</c:v>
                </c:pt>
                <c:pt idx="13">
                  <c:v>99.375411820146383</c:v>
                </c:pt>
                <c:pt idx="14">
                  <c:v>101.78594501010596</c:v>
                </c:pt>
                <c:pt idx="15">
                  <c:v>100.99379317448258</c:v>
                </c:pt>
                <c:pt idx="16">
                  <c:v>98.895905382256359</c:v>
                </c:pt>
                <c:pt idx="17">
                  <c:v>98.070293660860102</c:v>
                </c:pt>
                <c:pt idx="18">
                  <c:v>96.797553907952249</c:v>
                </c:pt>
                <c:pt idx="19">
                  <c:v>96.730276874900284</c:v>
                </c:pt>
                <c:pt idx="20">
                  <c:v>96.28520746721783</c:v>
                </c:pt>
                <c:pt idx="21">
                  <c:v>95.486970836140799</c:v>
                </c:pt>
                <c:pt idx="22">
                  <c:v>96.313290801923074</c:v>
                </c:pt>
                <c:pt idx="23">
                  <c:v>96.937239548820514</c:v>
                </c:pt>
                <c:pt idx="24">
                  <c:v>97.429641031288568</c:v>
                </c:pt>
                <c:pt idx="25">
                  <c:v>97.871495725703497</c:v>
                </c:pt>
              </c:numCache>
            </c:numRef>
          </c:val>
          <c:smooth val="0"/>
          <c:extLst>
            <c:ext xmlns:c16="http://schemas.microsoft.com/office/drawing/2014/chart" uri="{C3380CC4-5D6E-409C-BE32-E72D297353CC}">
              <c16:uniqueId val="{00000002-05C2-4B35-A702-E82507420FCC}"/>
            </c:ext>
          </c:extLst>
        </c:ser>
        <c:ser>
          <c:idx val="3"/>
          <c:order val="3"/>
          <c:tx>
            <c:strRef>
              <c:f>Chart6!$Y$4</c:f>
              <c:strCache>
                <c:ptCount val="1"/>
                <c:pt idx="0">
                  <c:v>CIS b</c:v>
                </c:pt>
              </c:strCache>
            </c:strRef>
          </c:tx>
          <c:spPr>
            <a:ln w="28575" cap="rnd">
              <a:solidFill>
                <a:schemeClr val="accent4"/>
              </a:solidFill>
              <a:round/>
            </a:ln>
            <a:effectLst/>
          </c:spPr>
          <c:marker>
            <c:symbol val="none"/>
          </c:marker>
          <c:cat>
            <c:strRef>
              <c:f>Chart6!$U$5:$U$30</c:f>
              <c:strCache>
                <c:ptCount val="26"/>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pt idx="24">
                  <c:v>2025Q1</c:v>
                </c:pt>
                <c:pt idx="25">
                  <c:v>2025Q2</c:v>
                </c:pt>
              </c:strCache>
            </c:strRef>
          </c:cat>
          <c:val>
            <c:numRef>
              <c:f>Chart6!$Y$5:$Y$30</c:f>
              <c:numCache>
                <c:formatCode>General</c:formatCode>
                <c:ptCount val="26"/>
                <c:pt idx="0">
                  <c:v>101.81723783886558</c:v>
                </c:pt>
                <c:pt idx="1">
                  <c:v>96.750191865439803</c:v>
                </c:pt>
                <c:pt idx="2">
                  <c:v>103.41622340255785</c:v>
                </c:pt>
                <c:pt idx="3">
                  <c:v>98.016346893136756</c:v>
                </c:pt>
                <c:pt idx="4">
                  <c:v>99.245452951810861</c:v>
                </c:pt>
                <c:pt idx="5">
                  <c:v>99.099637947297737</c:v>
                </c:pt>
                <c:pt idx="6">
                  <c:v>92.133070464641804</c:v>
                </c:pt>
                <c:pt idx="7">
                  <c:v>90.212778855825604</c:v>
                </c:pt>
                <c:pt idx="8">
                  <c:v>87.018159183524219</c:v>
                </c:pt>
                <c:pt idx="9">
                  <c:v>94.921949837263654</c:v>
                </c:pt>
                <c:pt idx="10">
                  <c:v>96.852501336381494</c:v>
                </c:pt>
                <c:pt idx="11">
                  <c:v>99.179039525440359</c:v>
                </c:pt>
                <c:pt idx="12">
                  <c:v>97.128797398751061</c:v>
                </c:pt>
                <c:pt idx="13">
                  <c:v>84.056801390673527</c:v>
                </c:pt>
                <c:pt idx="14">
                  <c:v>88.639933806936668</c:v>
                </c:pt>
                <c:pt idx="15">
                  <c:v>88.512087508593112</c:v>
                </c:pt>
                <c:pt idx="16">
                  <c:v>81.721974669561192</c:v>
                </c:pt>
                <c:pt idx="17">
                  <c:v>85.199604084166126</c:v>
                </c:pt>
                <c:pt idx="18">
                  <c:v>87.302942936060319</c:v>
                </c:pt>
                <c:pt idx="19">
                  <c:v>84.963429660610842</c:v>
                </c:pt>
                <c:pt idx="20">
                  <c:v>89.135080337774042</c:v>
                </c:pt>
                <c:pt idx="21">
                  <c:v>87.556437748778862</c:v>
                </c:pt>
                <c:pt idx="22">
                  <c:v>88.706077500178367</c:v>
                </c:pt>
                <c:pt idx="23">
                  <c:v>89.07866435286077</c:v>
                </c:pt>
                <c:pt idx="24">
                  <c:v>89.297277881269252</c:v>
                </c:pt>
                <c:pt idx="25">
                  <c:v>89.863842444133141</c:v>
                </c:pt>
              </c:numCache>
            </c:numRef>
          </c:val>
          <c:smooth val="0"/>
          <c:extLst>
            <c:ext xmlns:c16="http://schemas.microsoft.com/office/drawing/2014/chart" uri="{C3380CC4-5D6E-409C-BE32-E72D297353CC}">
              <c16:uniqueId val="{00000003-05C2-4B35-A702-E82507420FCC}"/>
            </c:ext>
          </c:extLst>
        </c:ser>
        <c:ser>
          <c:idx val="4"/>
          <c:order val="4"/>
          <c:tx>
            <c:strRef>
              <c:f>Chart6!$Z$4</c:f>
              <c:strCache>
                <c:ptCount val="1"/>
                <c:pt idx="0">
                  <c:v>Africa</c:v>
                </c:pt>
              </c:strCache>
            </c:strRef>
          </c:tx>
          <c:spPr>
            <a:ln w="28575" cap="rnd">
              <a:solidFill>
                <a:schemeClr val="accent5"/>
              </a:solidFill>
              <a:round/>
            </a:ln>
            <a:effectLst/>
          </c:spPr>
          <c:marker>
            <c:symbol val="none"/>
          </c:marker>
          <c:cat>
            <c:strRef>
              <c:f>Chart6!$U$5:$U$30</c:f>
              <c:strCache>
                <c:ptCount val="26"/>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pt idx="24">
                  <c:v>2025Q1</c:v>
                </c:pt>
                <c:pt idx="25">
                  <c:v>2025Q2</c:v>
                </c:pt>
              </c:strCache>
            </c:strRef>
          </c:cat>
          <c:val>
            <c:numRef>
              <c:f>Chart6!$Z$5:$Z$30</c:f>
              <c:numCache>
                <c:formatCode>General</c:formatCode>
                <c:ptCount val="26"/>
                <c:pt idx="0">
                  <c:v>100.87188680868842</c:v>
                </c:pt>
                <c:pt idx="1">
                  <c:v>100.00978632921044</c:v>
                </c:pt>
                <c:pt idx="2">
                  <c:v>100.47659917505423</c:v>
                </c:pt>
                <c:pt idx="3">
                  <c:v>98.641727687046881</c:v>
                </c:pt>
                <c:pt idx="4">
                  <c:v>99.607770306344463</c:v>
                </c:pt>
                <c:pt idx="5">
                  <c:v>82.689103987085772</c:v>
                </c:pt>
                <c:pt idx="6">
                  <c:v>90.732581210154109</c:v>
                </c:pt>
                <c:pt idx="7">
                  <c:v>91.154325333906343</c:v>
                </c:pt>
                <c:pt idx="8">
                  <c:v>91.956234231627633</c:v>
                </c:pt>
                <c:pt idx="9">
                  <c:v>98.853360448936485</c:v>
                </c:pt>
                <c:pt idx="10">
                  <c:v>95.671959257817747</c:v>
                </c:pt>
                <c:pt idx="11">
                  <c:v>94.716757145942537</c:v>
                </c:pt>
                <c:pt idx="12">
                  <c:v>92.663332972324056</c:v>
                </c:pt>
                <c:pt idx="13">
                  <c:v>91.429766723173969</c:v>
                </c:pt>
                <c:pt idx="14">
                  <c:v>90.753530121921173</c:v>
                </c:pt>
                <c:pt idx="15">
                  <c:v>90.459413866962691</c:v>
                </c:pt>
                <c:pt idx="16">
                  <c:v>93.016765649747754</c:v>
                </c:pt>
                <c:pt idx="17">
                  <c:v>93.147916236055124</c:v>
                </c:pt>
                <c:pt idx="18">
                  <c:v>93.937755584223453</c:v>
                </c:pt>
                <c:pt idx="19">
                  <c:v>96.140615262003521</c:v>
                </c:pt>
                <c:pt idx="20">
                  <c:v>94.356604113265263</c:v>
                </c:pt>
                <c:pt idx="21">
                  <c:v>95.887537900327473</c:v>
                </c:pt>
                <c:pt idx="22">
                  <c:v>97.310860593562026</c:v>
                </c:pt>
                <c:pt idx="23">
                  <c:v>97.934281107411195</c:v>
                </c:pt>
                <c:pt idx="24">
                  <c:v>97.86932544978967</c:v>
                </c:pt>
                <c:pt idx="25">
                  <c:v>98.171953872507459</c:v>
                </c:pt>
              </c:numCache>
            </c:numRef>
          </c:val>
          <c:smooth val="0"/>
          <c:extLst>
            <c:ext xmlns:c16="http://schemas.microsoft.com/office/drawing/2014/chart" uri="{C3380CC4-5D6E-409C-BE32-E72D297353CC}">
              <c16:uniqueId val="{00000004-05C2-4B35-A702-E82507420FCC}"/>
            </c:ext>
          </c:extLst>
        </c:ser>
        <c:ser>
          <c:idx val="5"/>
          <c:order val="5"/>
          <c:tx>
            <c:strRef>
              <c:f>Chart6!$AA$4</c:f>
              <c:strCache>
                <c:ptCount val="1"/>
                <c:pt idx="0">
                  <c:v>Middle East</c:v>
                </c:pt>
              </c:strCache>
            </c:strRef>
          </c:tx>
          <c:spPr>
            <a:ln w="28575" cap="rnd">
              <a:solidFill>
                <a:schemeClr val="accent6"/>
              </a:solidFill>
              <a:round/>
            </a:ln>
            <a:effectLst/>
          </c:spPr>
          <c:marker>
            <c:symbol val="none"/>
          </c:marker>
          <c:cat>
            <c:strRef>
              <c:f>Chart6!$U$5:$U$30</c:f>
              <c:strCache>
                <c:ptCount val="26"/>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pt idx="24">
                  <c:v>2025Q1</c:v>
                </c:pt>
                <c:pt idx="25">
                  <c:v>2025Q2</c:v>
                </c:pt>
              </c:strCache>
            </c:strRef>
          </c:cat>
          <c:val>
            <c:numRef>
              <c:f>Chart6!$AA$5:$AA$30</c:f>
              <c:numCache>
                <c:formatCode>General</c:formatCode>
                <c:ptCount val="26"/>
                <c:pt idx="0">
                  <c:v>102.94184080289621</c:v>
                </c:pt>
                <c:pt idx="1">
                  <c:v>101.1485851792997</c:v>
                </c:pt>
                <c:pt idx="2">
                  <c:v>99.393444703834604</c:v>
                </c:pt>
                <c:pt idx="3">
                  <c:v>96.5161293139695</c:v>
                </c:pt>
                <c:pt idx="4">
                  <c:v>102.28465668322796</c:v>
                </c:pt>
                <c:pt idx="5">
                  <c:v>80.89554971616657</c:v>
                </c:pt>
                <c:pt idx="6">
                  <c:v>92.455483613399352</c:v>
                </c:pt>
                <c:pt idx="7">
                  <c:v>87.444153914488126</c:v>
                </c:pt>
                <c:pt idx="8">
                  <c:v>86.080049481615063</c:v>
                </c:pt>
                <c:pt idx="9">
                  <c:v>89.510361285903656</c:v>
                </c:pt>
                <c:pt idx="10">
                  <c:v>90.142239491435419</c:v>
                </c:pt>
                <c:pt idx="11">
                  <c:v>93.943413257897504</c:v>
                </c:pt>
                <c:pt idx="12">
                  <c:v>94.083287047874038</c:v>
                </c:pt>
                <c:pt idx="13">
                  <c:v>94.97246235009419</c:v>
                </c:pt>
                <c:pt idx="14">
                  <c:v>97.915147884769596</c:v>
                </c:pt>
                <c:pt idx="15">
                  <c:v>96.697763195813408</c:v>
                </c:pt>
                <c:pt idx="16">
                  <c:v>97.092391013027807</c:v>
                </c:pt>
                <c:pt idx="17">
                  <c:v>100.09575279346291</c:v>
                </c:pt>
                <c:pt idx="18">
                  <c:v>101.44806862544513</c:v>
                </c:pt>
                <c:pt idx="19">
                  <c:v>102.94775574574399</c:v>
                </c:pt>
                <c:pt idx="20">
                  <c:v>105.47170298253363</c:v>
                </c:pt>
                <c:pt idx="21">
                  <c:v>104.53987380332231</c:v>
                </c:pt>
                <c:pt idx="22">
                  <c:v>105.1048858287604</c:v>
                </c:pt>
                <c:pt idx="23">
                  <c:v>105.241860870458</c:v>
                </c:pt>
                <c:pt idx="24">
                  <c:v>105.16811779439404</c:v>
                </c:pt>
                <c:pt idx="25">
                  <c:v>105.70092403935369</c:v>
                </c:pt>
              </c:numCache>
            </c:numRef>
          </c:val>
          <c:smooth val="0"/>
          <c:extLst>
            <c:ext xmlns:c16="http://schemas.microsoft.com/office/drawing/2014/chart" uri="{C3380CC4-5D6E-409C-BE32-E72D297353CC}">
              <c16:uniqueId val="{00000005-05C2-4B35-A702-E82507420FCC}"/>
            </c:ext>
          </c:extLst>
        </c:ser>
        <c:ser>
          <c:idx val="6"/>
          <c:order val="6"/>
          <c:tx>
            <c:strRef>
              <c:f>Chart6!$AB$4</c:f>
              <c:strCache>
                <c:ptCount val="1"/>
                <c:pt idx="0">
                  <c:v>Asia</c:v>
                </c:pt>
              </c:strCache>
            </c:strRef>
          </c:tx>
          <c:spPr>
            <a:ln w="28575" cap="rnd">
              <a:solidFill>
                <a:schemeClr val="accent1">
                  <a:lumMod val="60000"/>
                </a:schemeClr>
              </a:solidFill>
              <a:round/>
            </a:ln>
            <a:effectLst/>
          </c:spPr>
          <c:marker>
            <c:symbol val="none"/>
          </c:marker>
          <c:cat>
            <c:strRef>
              <c:f>Chart6!$U$5:$U$30</c:f>
              <c:strCache>
                <c:ptCount val="26"/>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pt idx="24">
                  <c:v>2025Q1</c:v>
                </c:pt>
                <c:pt idx="25">
                  <c:v>2025Q2</c:v>
                </c:pt>
              </c:strCache>
            </c:strRef>
          </c:cat>
          <c:val>
            <c:numRef>
              <c:f>Chart6!$AB$5:$AB$30</c:f>
              <c:numCache>
                <c:formatCode>General</c:formatCode>
                <c:ptCount val="26"/>
                <c:pt idx="0">
                  <c:v>99.409759695179943</c:v>
                </c:pt>
                <c:pt idx="1">
                  <c:v>100.51028781898562</c:v>
                </c:pt>
                <c:pt idx="2">
                  <c:v>101.51007737604468</c:v>
                </c:pt>
                <c:pt idx="3">
                  <c:v>98.569875109789777</c:v>
                </c:pt>
                <c:pt idx="4">
                  <c:v>95.226861379584605</c:v>
                </c:pt>
                <c:pt idx="5">
                  <c:v>92.32560976428276</c:v>
                </c:pt>
                <c:pt idx="6">
                  <c:v>102.86785760847866</c:v>
                </c:pt>
                <c:pt idx="7">
                  <c:v>108.22669231692679</c:v>
                </c:pt>
                <c:pt idx="8">
                  <c:v>113.55248343577651</c:v>
                </c:pt>
                <c:pt idx="9">
                  <c:v>113.17371741176984</c:v>
                </c:pt>
                <c:pt idx="10">
                  <c:v>111.52814441747607</c:v>
                </c:pt>
                <c:pt idx="11">
                  <c:v>117.27960073604623</c:v>
                </c:pt>
                <c:pt idx="12">
                  <c:v>117.19202342846857</c:v>
                </c:pt>
                <c:pt idx="13">
                  <c:v>115.85380666092739</c:v>
                </c:pt>
                <c:pt idx="14">
                  <c:v>115.41429986263472</c:v>
                </c:pt>
                <c:pt idx="15">
                  <c:v>111.00730522411911</c:v>
                </c:pt>
                <c:pt idx="16">
                  <c:v>112.43618521198495</c:v>
                </c:pt>
                <c:pt idx="17">
                  <c:v>114.9200173569816</c:v>
                </c:pt>
                <c:pt idx="18">
                  <c:v>116.7297070963097</c:v>
                </c:pt>
                <c:pt idx="19">
                  <c:v>118.48369921318394</c:v>
                </c:pt>
                <c:pt idx="20">
                  <c:v>122.31098591045733</c:v>
                </c:pt>
                <c:pt idx="21">
                  <c:v>123.87123811661687</c:v>
                </c:pt>
                <c:pt idx="22">
                  <c:v>124.5001006020161</c:v>
                </c:pt>
                <c:pt idx="23">
                  <c:v>126.15232860050942</c:v>
                </c:pt>
                <c:pt idx="24">
                  <c:v>127.77090523904047</c:v>
                </c:pt>
                <c:pt idx="25">
                  <c:v>129.36625112993312</c:v>
                </c:pt>
              </c:numCache>
            </c:numRef>
          </c:val>
          <c:smooth val="0"/>
          <c:extLst>
            <c:ext xmlns:c16="http://schemas.microsoft.com/office/drawing/2014/chart" uri="{C3380CC4-5D6E-409C-BE32-E72D297353CC}">
              <c16:uniqueId val="{00000006-05C2-4B35-A702-E82507420FCC}"/>
            </c:ext>
          </c:extLst>
        </c:ser>
        <c:dLbls>
          <c:showLegendKey val="0"/>
          <c:showVal val="0"/>
          <c:showCatName val="0"/>
          <c:showSerName val="0"/>
          <c:showPercent val="0"/>
          <c:showBubbleSize val="0"/>
        </c:dLbls>
        <c:smooth val="0"/>
        <c:axId val="859493216"/>
        <c:axId val="859491056"/>
      </c:lineChart>
      <c:catAx>
        <c:axId val="859493216"/>
        <c:scaling>
          <c:orientation val="minMax"/>
        </c:scaling>
        <c:delete val="0"/>
        <c:axPos val="b"/>
        <c:numFmt formatCode="General" sourceLinked="1"/>
        <c:majorTickMark val="out"/>
        <c:minorTickMark val="none"/>
        <c:tickLblPos val="nextTo"/>
        <c:spPr>
          <a:noFill/>
          <a:ln w="9525" cap="flat" cmpd="sng" algn="ctr">
            <a:solidFill>
              <a:schemeClr val="accent3"/>
            </a:solidFill>
            <a:round/>
          </a:ln>
          <a:effectLst/>
        </c:spPr>
        <c:txPr>
          <a:bodyPr rot="-5400000" spcFirstLastPara="1" vertOverflow="ellipsis"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859491056"/>
        <c:crosses val="autoZero"/>
        <c:auto val="1"/>
        <c:lblAlgn val="ctr"/>
        <c:lblOffset val="100"/>
        <c:noMultiLvlLbl val="0"/>
      </c:catAx>
      <c:valAx>
        <c:axId val="859491056"/>
        <c:scaling>
          <c:orientation val="minMax"/>
          <c:max val="140"/>
          <c:min val="7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859493216"/>
        <c:crossesAt val="1"/>
        <c:crossBetween val="midCat"/>
      </c:valAx>
      <c:spPr>
        <a:noFill/>
        <a:ln>
          <a:noFill/>
        </a:ln>
        <a:effectLst/>
      </c:spPr>
    </c:plotArea>
    <c:legend>
      <c:legendPos val="b"/>
      <c:layout>
        <c:manualLayout>
          <c:xMode val="edge"/>
          <c:yMode val="edge"/>
          <c:x val="4.8238394028871395E-2"/>
          <c:y val="0.88448193014334742"/>
          <c:w val="0.94915749091255919"/>
          <c:h val="0.1150151423379769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320" b="0" i="0" u="none" strike="noStrike" kern="1200" spc="0" baseline="0">
                <a:solidFill>
                  <a:sysClr val="windowText" lastClr="000000">
                    <a:lumMod val="65000"/>
                    <a:lumOff val="35000"/>
                  </a:sysClr>
                </a:solidFill>
                <a:latin typeface="+mn-lt"/>
                <a:ea typeface="+mn-ea"/>
                <a:cs typeface="+mn-cs"/>
              </a:defRPr>
            </a:pPr>
            <a:r>
              <a:rPr lang="en-GB" sz="1400" b="1" i="0" u="none" strike="noStrike" kern="1200" spc="0" baseline="0">
                <a:solidFill>
                  <a:sysClr val="windowText" lastClr="000000">
                    <a:lumMod val="65000"/>
                    <a:lumOff val="35000"/>
                  </a:sysClr>
                </a:solidFill>
                <a:latin typeface="+mn-lt"/>
                <a:ea typeface="+mn-ea"/>
                <a:cs typeface="+mn-cs"/>
              </a:rPr>
              <a:t>Imports</a:t>
            </a:r>
          </a:p>
        </c:rich>
      </c:tx>
      <c:overlay val="0"/>
      <c:spPr>
        <a:noFill/>
        <a:ln>
          <a:noFill/>
        </a:ln>
        <a:effectLst/>
      </c:spPr>
      <c:txPr>
        <a:bodyPr rot="0" spcFirstLastPara="1" vertOverflow="ellipsis" vert="horz" wrap="square" anchor="ctr" anchorCtr="1"/>
        <a:lstStyle/>
        <a:p>
          <a:pPr>
            <a:defRPr lang="en-GB" sz="132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6.1273786089238842E-2"/>
          <c:y val="9.3471633353523126E-2"/>
          <c:w val="0.92310121391076116"/>
          <c:h val="0.64617063436653743"/>
        </c:manualLayout>
      </c:layout>
      <c:lineChart>
        <c:grouping val="standard"/>
        <c:varyColors val="0"/>
        <c:ser>
          <c:idx val="0"/>
          <c:order val="0"/>
          <c:tx>
            <c:strRef>
              <c:f>Chart6!$AE$4</c:f>
              <c:strCache>
                <c:ptCount val="1"/>
                <c:pt idx="0">
                  <c:v>North America</c:v>
                </c:pt>
              </c:strCache>
            </c:strRef>
          </c:tx>
          <c:spPr>
            <a:ln w="28575" cap="rnd">
              <a:solidFill>
                <a:schemeClr val="accent1"/>
              </a:solidFill>
              <a:round/>
            </a:ln>
            <a:effectLst/>
          </c:spPr>
          <c:marker>
            <c:symbol val="none"/>
          </c:marker>
          <c:cat>
            <c:strRef>
              <c:f>Chart6!$AD$5:$AD$30</c:f>
              <c:strCache>
                <c:ptCount val="26"/>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pt idx="24">
                  <c:v>2025Q1</c:v>
                </c:pt>
                <c:pt idx="25">
                  <c:v>2025Q2</c:v>
                </c:pt>
              </c:strCache>
            </c:strRef>
          </c:cat>
          <c:val>
            <c:numRef>
              <c:f>Chart6!$AE$5:$AE$30</c:f>
              <c:numCache>
                <c:formatCode>General</c:formatCode>
                <c:ptCount val="26"/>
                <c:pt idx="0">
                  <c:v>100.88276616744447</c:v>
                </c:pt>
                <c:pt idx="1">
                  <c:v>100.46005322332429</c:v>
                </c:pt>
                <c:pt idx="2">
                  <c:v>100.65810535712654</c:v>
                </c:pt>
                <c:pt idx="3">
                  <c:v>97.999075252104646</c:v>
                </c:pt>
                <c:pt idx="4">
                  <c:v>96.523011787974639</c:v>
                </c:pt>
                <c:pt idx="5">
                  <c:v>83.131936241722386</c:v>
                </c:pt>
                <c:pt idx="6">
                  <c:v>96.063466428512783</c:v>
                </c:pt>
                <c:pt idx="7">
                  <c:v>101.73699597126273</c:v>
                </c:pt>
                <c:pt idx="8">
                  <c:v>104.3583358792157</c:v>
                </c:pt>
                <c:pt idx="9">
                  <c:v>104.68278069996337</c:v>
                </c:pt>
                <c:pt idx="10">
                  <c:v>104.66407680965735</c:v>
                </c:pt>
                <c:pt idx="11">
                  <c:v>109.19365234815656</c:v>
                </c:pt>
                <c:pt idx="12">
                  <c:v>112.89603858914516</c:v>
                </c:pt>
                <c:pt idx="13">
                  <c:v>112.86028124040166</c:v>
                </c:pt>
                <c:pt idx="14">
                  <c:v>111.77727500543743</c:v>
                </c:pt>
                <c:pt idx="15">
                  <c:v>109.85534359897768</c:v>
                </c:pt>
                <c:pt idx="16">
                  <c:v>109.45243696727762</c:v>
                </c:pt>
                <c:pt idx="17">
                  <c:v>109.320487752647</c:v>
                </c:pt>
                <c:pt idx="18">
                  <c:v>109.03248126371716</c:v>
                </c:pt>
                <c:pt idx="19">
                  <c:v>109.66008068566511</c:v>
                </c:pt>
                <c:pt idx="20">
                  <c:v>111.45174252494112</c:v>
                </c:pt>
                <c:pt idx="21">
                  <c:v>113.16930617844427</c:v>
                </c:pt>
                <c:pt idx="22">
                  <c:v>113.44349929005875</c:v>
                </c:pt>
                <c:pt idx="23">
                  <c:v>114.0131361513796</c:v>
                </c:pt>
                <c:pt idx="24">
                  <c:v>114.56726192615353</c:v>
                </c:pt>
                <c:pt idx="25">
                  <c:v>115.08345452768411</c:v>
                </c:pt>
              </c:numCache>
            </c:numRef>
          </c:val>
          <c:smooth val="0"/>
          <c:extLst>
            <c:ext xmlns:c16="http://schemas.microsoft.com/office/drawing/2014/chart" uri="{C3380CC4-5D6E-409C-BE32-E72D297353CC}">
              <c16:uniqueId val="{00000000-8FA0-42CA-9548-650ADEB7C838}"/>
            </c:ext>
          </c:extLst>
        </c:ser>
        <c:ser>
          <c:idx val="1"/>
          <c:order val="1"/>
          <c:tx>
            <c:strRef>
              <c:f>Chart6!$AF$4</c:f>
              <c:strCache>
                <c:ptCount val="1"/>
                <c:pt idx="0">
                  <c:v>South America a</c:v>
                </c:pt>
              </c:strCache>
            </c:strRef>
          </c:tx>
          <c:spPr>
            <a:ln w="28575" cap="rnd">
              <a:solidFill>
                <a:schemeClr val="accent2"/>
              </a:solidFill>
              <a:round/>
            </a:ln>
            <a:effectLst/>
          </c:spPr>
          <c:marker>
            <c:symbol val="none"/>
          </c:marker>
          <c:cat>
            <c:strRef>
              <c:f>Chart6!$AD$5:$AD$30</c:f>
              <c:strCache>
                <c:ptCount val="26"/>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pt idx="24">
                  <c:v>2025Q1</c:v>
                </c:pt>
                <c:pt idx="25">
                  <c:v>2025Q2</c:v>
                </c:pt>
              </c:strCache>
            </c:strRef>
          </c:cat>
          <c:val>
            <c:numRef>
              <c:f>Chart6!$AF$5:$AF$30</c:f>
              <c:numCache>
                <c:formatCode>General</c:formatCode>
                <c:ptCount val="26"/>
                <c:pt idx="0">
                  <c:v>100.68018895908457</c:v>
                </c:pt>
                <c:pt idx="1">
                  <c:v>101.66341147706773</c:v>
                </c:pt>
                <c:pt idx="2">
                  <c:v>101.56621705321531</c:v>
                </c:pt>
                <c:pt idx="3">
                  <c:v>96.090182510632403</c:v>
                </c:pt>
                <c:pt idx="4">
                  <c:v>95.784738276383749</c:v>
                </c:pt>
                <c:pt idx="5">
                  <c:v>78.59605370800314</c:v>
                </c:pt>
                <c:pt idx="6">
                  <c:v>82.354437584642994</c:v>
                </c:pt>
                <c:pt idx="7">
                  <c:v>95.476712677914705</c:v>
                </c:pt>
                <c:pt idx="8">
                  <c:v>104.69031004859694</c:v>
                </c:pt>
                <c:pt idx="9">
                  <c:v>108.93694624916664</c:v>
                </c:pt>
                <c:pt idx="10">
                  <c:v>108.35021551116843</c:v>
                </c:pt>
                <c:pt idx="11">
                  <c:v>114.49044056606597</c:v>
                </c:pt>
                <c:pt idx="12">
                  <c:v>116.70831348290029</c:v>
                </c:pt>
                <c:pt idx="13">
                  <c:v>115.68672199488164</c:v>
                </c:pt>
                <c:pt idx="14">
                  <c:v>118.4053281983122</c:v>
                </c:pt>
                <c:pt idx="15">
                  <c:v>111.2483774127757</c:v>
                </c:pt>
                <c:pt idx="16">
                  <c:v>109.14566473680105</c:v>
                </c:pt>
                <c:pt idx="17">
                  <c:v>111.94689638117814</c:v>
                </c:pt>
                <c:pt idx="18">
                  <c:v>112.20712667700701</c:v>
                </c:pt>
                <c:pt idx="19">
                  <c:v>111.48854626882243</c:v>
                </c:pt>
                <c:pt idx="20">
                  <c:v>113.34305029778342</c:v>
                </c:pt>
                <c:pt idx="21">
                  <c:v>119.89874521138759</c:v>
                </c:pt>
                <c:pt idx="22">
                  <c:v>118.57827484859169</c:v>
                </c:pt>
                <c:pt idx="23">
                  <c:v>117.90530888379691</c:v>
                </c:pt>
                <c:pt idx="24">
                  <c:v>117.59604176248442</c:v>
                </c:pt>
                <c:pt idx="25">
                  <c:v>118.52879806715282</c:v>
                </c:pt>
              </c:numCache>
            </c:numRef>
          </c:val>
          <c:smooth val="0"/>
          <c:extLst>
            <c:ext xmlns:c16="http://schemas.microsoft.com/office/drawing/2014/chart" uri="{C3380CC4-5D6E-409C-BE32-E72D297353CC}">
              <c16:uniqueId val="{00000001-8FA0-42CA-9548-650ADEB7C838}"/>
            </c:ext>
          </c:extLst>
        </c:ser>
        <c:ser>
          <c:idx val="2"/>
          <c:order val="2"/>
          <c:tx>
            <c:strRef>
              <c:f>Chart6!$AG$4</c:f>
              <c:strCache>
                <c:ptCount val="1"/>
                <c:pt idx="0">
                  <c:v>Europe</c:v>
                </c:pt>
              </c:strCache>
            </c:strRef>
          </c:tx>
          <c:spPr>
            <a:ln w="28575" cap="rnd">
              <a:solidFill>
                <a:schemeClr val="accent3"/>
              </a:solidFill>
              <a:round/>
            </a:ln>
            <a:effectLst/>
          </c:spPr>
          <c:marker>
            <c:symbol val="none"/>
          </c:marker>
          <c:cat>
            <c:strRef>
              <c:f>Chart6!$AD$5:$AD$30</c:f>
              <c:strCache>
                <c:ptCount val="26"/>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pt idx="24">
                  <c:v>2025Q1</c:v>
                </c:pt>
                <c:pt idx="25">
                  <c:v>2025Q2</c:v>
                </c:pt>
              </c:strCache>
            </c:strRef>
          </c:cat>
          <c:val>
            <c:numRef>
              <c:f>Chart6!$AG$5:$AG$30</c:f>
              <c:numCache>
                <c:formatCode>General</c:formatCode>
                <c:ptCount val="26"/>
                <c:pt idx="0">
                  <c:v>102.55204659099786</c:v>
                </c:pt>
                <c:pt idx="1">
                  <c:v>99.630928031485013</c:v>
                </c:pt>
                <c:pt idx="2">
                  <c:v>99.444252232058901</c:v>
                </c:pt>
                <c:pt idx="3">
                  <c:v>98.372773145458211</c:v>
                </c:pt>
                <c:pt idx="4">
                  <c:v>95.28158441346433</c:v>
                </c:pt>
                <c:pt idx="5">
                  <c:v>79.983340682835589</c:v>
                </c:pt>
                <c:pt idx="6">
                  <c:v>93.047018332688907</c:v>
                </c:pt>
                <c:pt idx="7">
                  <c:v>97.674688263571454</c:v>
                </c:pt>
                <c:pt idx="8">
                  <c:v>96.866669503329604</c:v>
                </c:pt>
                <c:pt idx="9">
                  <c:v>98.106591493914379</c:v>
                </c:pt>
                <c:pt idx="10">
                  <c:v>97.498351143507094</c:v>
                </c:pt>
                <c:pt idx="11">
                  <c:v>101.14796301960295</c:v>
                </c:pt>
                <c:pt idx="12">
                  <c:v>103.32331020051303</c:v>
                </c:pt>
                <c:pt idx="13">
                  <c:v>103.8669362327886</c:v>
                </c:pt>
                <c:pt idx="14">
                  <c:v>104.38067190768878</c:v>
                </c:pt>
                <c:pt idx="15">
                  <c:v>102.64608674142563</c:v>
                </c:pt>
                <c:pt idx="16">
                  <c:v>100.62248960208125</c:v>
                </c:pt>
                <c:pt idx="17">
                  <c:v>100.34393992698418</c:v>
                </c:pt>
                <c:pt idx="18">
                  <c:v>98.561569376998904</c:v>
                </c:pt>
                <c:pt idx="19">
                  <c:v>96.591804563718682</c:v>
                </c:pt>
                <c:pt idx="20">
                  <c:v>95.643594711425649</c:v>
                </c:pt>
                <c:pt idx="21">
                  <c:v>96.466756572774273</c:v>
                </c:pt>
                <c:pt idx="22">
                  <c:v>97.083578400080256</c:v>
                </c:pt>
                <c:pt idx="23">
                  <c:v>97.636517478438748</c:v>
                </c:pt>
                <c:pt idx="24">
                  <c:v>98.109359284139401</c:v>
                </c:pt>
                <c:pt idx="25">
                  <c:v>98.580851026766965</c:v>
                </c:pt>
              </c:numCache>
            </c:numRef>
          </c:val>
          <c:smooth val="0"/>
          <c:extLst>
            <c:ext xmlns:c16="http://schemas.microsoft.com/office/drawing/2014/chart" uri="{C3380CC4-5D6E-409C-BE32-E72D297353CC}">
              <c16:uniqueId val="{00000002-8FA0-42CA-9548-650ADEB7C838}"/>
            </c:ext>
          </c:extLst>
        </c:ser>
        <c:ser>
          <c:idx val="3"/>
          <c:order val="3"/>
          <c:tx>
            <c:strRef>
              <c:f>Chart6!$AH$4</c:f>
              <c:strCache>
                <c:ptCount val="1"/>
                <c:pt idx="0">
                  <c:v>CIS b</c:v>
                </c:pt>
              </c:strCache>
            </c:strRef>
          </c:tx>
          <c:spPr>
            <a:ln w="28575" cap="rnd">
              <a:solidFill>
                <a:schemeClr val="accent4"/>
              </a:solidFill>
              <a:round/>
            </a:ln>
            <a:effectLst/>
          </c:spPr>
          <c:marker>
            <c:symbol val="none"/>
          </c:marker>
          <c:cat>
            <c:strRef>
              <c:f>Chart6!$AD$5:$AD$30</c:f>
              <c:strCache>
                <c:ptCount val="26"/>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pt idx="24">
                  <c:v>2025Q1</c:v>
                </c:pt>
                <c:pt idx="25">
                  <c:v>2025Q2</c:v>
                </c:pt>
              </c:strCache>
            </c:strRef>
          </c:cat>
          <c:val>
            <c:numRef>
              <c:f>Chart6!$AH$5:$AH$30</c:f>
              <c:numCache>
                <c:formatCode>General</c:formatCode>
                <c:ptCount val="26"/>
                <c:pt idx="0">
                  <c:v>95.05722918732971</c:v>
                </c:pt>
                <c:pt idx="1">
                  <c:v>100.55440477683138</c:v>
                </c:pt>
                <c:pt idx="2">
                  <c:v>103.4085735221315</c:v>
                </c:pt>
                <c:pt idx="3">
                  <c:v>100.97979251370741</c:v>
                </c:pt>
                <c:pt idx="4">
                  <c:v>96.489335639047653</c:v>
                </c:pt>
                <c:pt idx="5">
                  <c:v>88.835806629405198</c:v>
                </c:pt>
                <c:pt idx="6">
                  <c:v>90.704405875251766</c:v>
                </c:pt>
                <c:pt idx="7">
                  <c:v>94.868518702157502</c:v>
                </c:pt>
                <c:pt idx="8">
                  <c:v>103.39318428478543</c:v>
                </c:pt>
                <c:pt idx="9">
                  <c:v>109.7418313674027</c:v>
                </c:pt>
                <c:pt idx="10">
                  <c:v>103.83178672021181</c:v>
                </c:pt>
                <c:pt idx="11">
                  <c:v>107.44715758877686</c:v>
                </c:pt>
                <c:pt idx="12">
                  <c:v>102.60398374004589</c:v>
                </c:pt>
                <c:pt idx="13">
                  <c:v>86.283127443901179</c:v>
                </c:pt>
                <c:pt idx="14">
                  <c:v>100.932563299783</c:v>
                </c:pt>
                <c:pt idx="15">
                  <c:v>111.04473337486263</c:v>
                </c:pt>
                <c:pt idx="16">
                  <c:v>119.01413791953219</c:v>
                </c:pt>
                <c:pt idx="17">
                  <c:v>121.40057220245346</c:v>
                </c:pt>
                <c:pt idx="18">
                  <c:v>117.34870156414101</c:v>
                </c:pt>
                <c:pt idx="19">
                  <c:v>113.73808013951032</c:v>
                </c:pt>
                <c:pt idx="20">
                  <c:v>117.07379300262548</c:v>
                </c:pt>
                <c:pt idx="21">
                  <c:v>120.55443276489063</c:v>
                </c:pt>
                <c:pt idx="22">
                  <c:v>119.03482658909599</c:v>
                </c:pt>
                <c:pt idx="23">
                  <c:v>119.84030534739436</c:v>
                </c:pt>
                <c:pt idx="24">
                  <c:v>120.50254253001908</c:v>
                </c:pt>
                <c:pt idx="25">
                  <c:v>121.02153813696938</c:v>
                </c:pt>
              </c:numCache>
            </c:numRef>
          </c:val>
          <c:smooth val="0"/>
          <c:extLst>
            <c:ext xmlns:c16="http://schemas.microsoft.com/office/drawing/2014/chart" uri="{C3380CC4-5D6E-409C-BE32-E72D297353CC}">
              <c16:uniqueId val="{00000003-8FA0-42CA-9548-650ADEB7C838}"/>
            </c:ext>
          </c:extLst>
        </c:ser>
        <c:ser>
          <c:idx val="4"/>
          <c:order val="4"/>
          <c:tx>
            <c:strRef>
              <c:f>Chart6!$AI$4</c:f>
              <c:strCache>
                <c:ptCount val="1"/>
                <c:pt idx="0">
                  <c:v>Africa</c:v>
                </c:pt>
              </c:strCache>
            </c:strRef>
          </c:tx>
          <c:spPr>
            <a:ln w="28575" cap="rnd">
              <a:solidFill>
                <a:schemeClr val="accent5"/>
              </a:solidFill>
              <a:round/>
            </a:ln>
            <a:effectLst/>
          </c:spPr>
          <c:marker>
            <c:symbol val="none"/>
          </c:marker>
          <c:cat>
            <c:strRef>
              <c:f>Chart6!$AD$5:$AD$30</c:f>
              <c:strCache>
                <c:ptCount val="26"/>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pt idx="24">
                  <c:v>2025Q1</c:v>
                </c:pt>
                <c:pt idx="25">
                  <c:v>2025Q2</c:v>
                </c:pt>
              </c:strCache>
            </c:strRef>
          </c:cat>
          <c:val>
            <c:numRef>
              <c:f>Chart6!$AI$5:$AI$30</c:f>
              <c:numCache>
                <c:formatCode>General</c:formatCode>
                <c:ptCount val="26"/>
                <c:pt idx="0">
                  <c:v>99.516772282510104</c:v>
                </c:pt>
                <c:pt idx="1">
                  <c:v>101.77205437686862</c:v>
                </c:pt>
                <c:pt idx="2">
                  <c:v>99.817686384014053</c:v>
                </c:pt>
                <c:pt idx="3">
                  <c:v>98.893486956607248</c:v>
                </c:pt>
                <c:pt idx="4">
                  <c:v>92.316457967832321</c:v>
                </c:pt>
                <c:pt idx="5">
                  <c:v>77.029078806724243</c:v>
                </c:pt>
                <c:pt idx="6">
                  <c:v>84.770495880073597</c:v>
                </c:pt>
                <c:pt idx="7">
                  <c:v>88.744627075116071</c:v>
                </c:pt>
                <c:pt idx="8">
                  <c:v>93.685168956366425</c:v>
                </c:pt>
                <c:pt idx="9">
                  <c:v>93.975585050518646</c:v>
                </c:pt>
                <c:pt idx="10">
                  <c:v>92.420382502939589</c:v>
                </c:pt>
                <c:pt idx="11">
                  <c:v>94.526851897680132</c:v>
                </c:pt>
                <c:pt idx="12">
                  <c:v>101.35799810330197</c:v>
                </c:pt>
                <c:pt idx="13">
                  <c:v>98.628792679271953</c:v>
                </c:pt>
                <c:pt idx="14">
                  <c:v>100.83518552334192</c:v>
                </c:pt>
                <c:pt idx="15">
                  <c:v>98.960376775104379</c:v>
                </c:pt>
                <c:pt idx="16">
                  <c:v>97.786333377440442</c:v>
                </c:pt>
                <c:pt idx="17">
                  <c:v>102.11419807907293</c:v>
                </c:pt>
                <c:pt idx="18">
                  <c:v>100.74072574727448</c:v>
                </c:pt>
                <c:pt idx="19">
                  <c:v>101.06464867819042</c:v>
                </c:pt>
                <c:pt idx="20">
                  <c:v>99.58337263053491</c:v>
                </c:pt>
                <c:pt idx="21">
                  <c:v>101.11770814794426</c:v>
                </c:pt>
                <c:pt idx="22">
                  <c:v>102.59867500979503</c:v>
                </c:pt>
                <c:pt idx="23">
                  <c:v>102.50394139913683</c:v>
                </c:pt>
                <c:pt idx="24">
                  <c:v>101.59430314963502</c:v>
                </c:pt>
                <c:pt idx="25">
                  <c:v>102.01448176433603</c:v>
                </c:pt>
              </c:numCache>
            </c:numRef>
          </c:val>
          <c:smooth val="0"/>
          <c:extLst>
            <c:ext xmlns:c16="http://schemas.microsoft.com/office/drawing/2014/chart" uri="{C3380CC4-5D6E-409C-BE32-E72D297353CC}">
              <c16:uniqueId val="{00000004-8FA0-42CA-9548-650ADEB7C838}"/>
            </c:ext>
          </c:extLst>
        </c:ser>
        <c:ser>
          <c:idx val="5"/>
          <c:order val="5"/>
          <c:tx>
            <c:strRef>
              <c:f>Chart6!$AJ$4</c:f>
              <c:strCache>
                <c:ptCount val="1"/>
                <c:pt idx="0">
                  <c:v>Middle East</c:v>
                </c:pt>
              </c:strCache>
            </c:strRef>
          </c:tx>
          <c:spPr>
            <a:ln w="28575" cap="rnd">
              <a:solidFill>
                <a:schemeClr val="accent6"/>
              </a:solidFill>
              <a:round/>
            </a:ln>
            <a:effectLst/>
          </c:spPr>
          <c:marker>
            <c:symbol val="none"/>
          </c:marker>
          <c:cat>
            <c:strRef>
              <c:f>Chart6!$AD$5:$AD$30</c:f>
              <c:strCache>
                <c:ptCount val="26"/>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pt idx="24">
                  <c:v>2025Q1</c:v>
                </c:pt>
                <c:pt idx="25">
                  <c:v>2025Q2</c:v>
                </c:pt>
              </c:strCache>
            </c:strRef>
          </c:cat>
          <c:val>
            <c:numRef>
              <c:f>Chart6!$AJ$5:$AJ$30</c:f>
              <c:numCache>
                <c:formatCode>General</c:formatCode>
                <c:ptCount val="26"/>
                <c:pt idx="0">
                  <c:v>96.841431614517973</c:v>
                </c:pt>
                <c:pt idx="1">
                  <c:v>101.74112106448405</c:v>
                </c:pt>
                <c:pt idx="2">
                  <c:v>102.28216046473781</c:v>
                </c:pt>
                <c:pt idx="3">
                  <c:v>99.135286856260151</c:v>
                </c:pt>
                <c:pt idx="4">
                  <c:v>98.254933733824828</c:v>
                </c:pt>
                <c:pt idx="5">
                  <c:v>77.499252259153579</c:v>
                </c:pt>
                <c:pt idx="6">
                  <c:v>85.796958712475288</c:v>
                </c:pt>
                <c:pt idx="7">
                  <c:v>90.39526391675065</c:v>
                </c:pt>
                <c:pt idx="8">
                  <c:v>89.125856983543073</c:v>
                </c:pt>
                <c:pt idx="9">
                  <c:v>91.835938105060976</c:v>
                </c:pt>
                <c:pt idx="10">
                  <c:v>90.480448886007068</c:v>
                </c:pt>
                <c:pt idx="11">
                  <c:v>95.305737474190622</c:v>
                </c:pt>
                <c:pt idx="12">
                  <c:v>97.743556504846055</c:v>
                </c:pt>
                <c:pt idx="13">
                  <c:v>101.84741287258817</c:v>
                </c:pt>
                <c:pt idx="14">
                  <c:v>107.35661882487355</c:v>
                </c:pt>
                <c:pt idx="15">
                  <c:v>103.53331289803536</c:v>
                </c:pt>
                <c:pt idx="16">
                  <c:v>103.93527503456622</c:v>
                </c:pt>
                <c:pt idx="17">
                  <c:v>109.1921428628192</c:v>
                </c:pt>
                <c:pt idx="18">
                  <c:v>112.96519610266395</c:v>
                </c:pt>
                <c:pt idx="19">
                  <c:v>118.00450848897788</c:v>
                </c:pt>
                <c:pt idx="20">
                  <c:v>125.34358776885274</c:v>
                </c:pt>
                <c:pt idx="21">
                  <c:v>120.21736178104246</c:v>
                </c:pt>
                <c:pt idx="22">
                  <c:v>119.48750776999827</c:v>
                </c:pt>
                <c:pt idx="23">
                  <c:v>119.06507255653113</c:v>
                </c:pt>
                <c:pt idx="24">
                  <c:v>119.03712708238629</c:v>
                </c:pt>
                <c:pt idx="25">
                  <c:v>119.31550831312312</c:v>
                </c:pt>
              </c:numCache>
            </c:numRef>
          </c:val>
          <c:smooth val="0"/>
          <c:extLst>
            <c:ext xmlns:c16="http://schemas.microsoft.com/office/drawing/2014/chart" uri="{C3380CC4-5D6E-409C-BE32-E72D297353CC}">
              <c16:uniqueId val="{00000005-8FA0-42CA-9548-650ADEB7C838}"/>
            </c:ext>
          </c:extLst>
        </c:ser>
        <c:ser>
          <c:idx val="6"/>
          <c:order val="6"/>
          <c:tx>
            <c:strRef>
              <c:f>Chart6!$AK$4</c:f>
              <c:strCache>
                <c:ptCount val="1"/>
                <c:pt idx="0">
                  <c:v>Asia</c:v>
                </c:pt>
              </c:strCache>
            </c:strRef>
          </c:tx>
          <c:spPr>
            <a:ln w="28575" cap="rnd">
              <a:solidFill>
                <a:schemeClr val="accent1">
                  <a:lumMod val="60000"/>
                </a:schemeClr>
              </a:solidFill>
              <a:round/>
            </a:ln>
            <a:effectLst/>
          </c:spPr>
          <c:marker>
            <c:symbol val="none"/>
          </c:marker>
          <c:cat>
            <c:strRef>
              <c:f>Chart6!$AD$5:$AD$30</c:f>
              <c:strCache>
                <c:ptCount val="26"/>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pt idx="24">
                  <c:v>2025Q1</c:v>
                </c:pt>
                <c:pt idx="25">
                  <c:v>2025Q2</c:v>
                </c:pt>
              </c:strCache>
            </c:strRef>
          </c:cat>
          <c:val>
            <c:numRef>
              <c:f>Chart6!$AK$5:$AK$30</c:f>
              <c:numCache>
                <c:formatCode>General</c:formatCode>
                <c:ptCount val="26"/>
                <c:pt idx="0">
                  <c:v>98.699071657973931</c:v>
                </c:pt>
                <c:pt idx="1">
                  <c:v>100.63540823096079</c:v>
                </c:pt>
                <c:pt idx="2">
                  <c:v>101.04841497144395</c:v>
                </c:pt>
                <c:pt idx="3">
                  <c:v>99.617105139621358</c:v>
                </c:pt>
                <c:pt idx="4">
                  <c:v>97.900475213117204</c:v>
                </c:pt>
                <c:pt idx="5">
                  <c:v>93.30741066332827</c:v>
                </c:pt>
                <c:pt idx="6">
                  <c:v>97.212822459119025</c:v>
                </c:pt>
                <c:pt idx="7">
                  <c:v>102.56118250478265</c:v>
                </c:pt>
                <c:pt idx="8">
                  <c:v>108.40929525172007</c:v>
                </c:pt>
                <c:pt idx="9">
                  <c:v>109.55522091928856</c:v>
                </c:pt>
                <c:pt idx="10">
                  <c:v>107.50912860087143</c:v>
                </c:pt>
                <c:pt idx="11">
                  <c:v>109.54657217555275</c:v>
                </c:pt>
                <c:pt idx="12">
                  <c:v>109.4579990428073</c:v>
                </c:pt>
                <c:pt idx="13">
                  <c:v>108.86621005972398</c:v>
                </c:pt>
                <c:pt idx="14">
                  <c:v>110.74394899718143</c:v>
                </c:pt>
                <c:pt idx="15">
                  <c:v>107.14572439580554</c:v>
                </c:pt>
                <c:pt idx="16">
                  <c:v>106.75517887970354</c:v>
                </c:pt>
                <c:pt idx="17">
                  <c:v>106.86088967180369</c:v>
                </c:pt>
                <c:pt idx="18">
                  <c:v>107.5379516641713</c:v>
                </c:pt>
                <c:pt idx="19">
                  <c:v>109.63084617446542</c:v>
                </c:pt>
                <c:pt idx="20">
                  <c:v>110.47347830949438</c:v>
                </c:pt>
                <c:pt idx="21">
                  <c:v>111.33533589917855</c:v>
                </c:pt>
                <c:pt idx="22">
                  <c:v>113.02105756192906</c:v>
                </c:pt>
                <c:pt idx="23">
                  <c:v>114.58715983481835</c:v>
                </c:pt>
                <c:pt idx="24">
                  <c:v>116.11704916344846</c:v>
                </c:pt>
                <c:pt idx="25">
                  <c:v>117.58487162406584</c:v>
                </c:pt>
              </c:numCache>
            </c:numRef>
          </c:val>
          <c:smooth val="0"/>
          <c:extLst>
            <c:ext xmlns:c16="http://schemas.microsoft.com/office/drawing/2014/chart" uri="{C3380CC4-5D6E-409C-BE32-E72D297353CC}">
              <c16:uniqueId val="{00000006-8FA0-42CA-9548-650ADEB7C838}"/>
            </c:ext>
          </c:extLst>
        </c:ser>
        <c:dLbls>
          <c:showLegendKey val="0"/>
          <c:showVal val="0"/>
          <c:showCatName val="0"/>
          <c:showSerName val="0"/>
          <c:showPercent val="0"/>
          <c:showBubbleSize val="0"/>
        </c:dLbls>
        <c:smooth val="0"/>
        <c:axId val="929170112"/>
        <c:axId val="929169032"/>
      </c:lineChart>
      <c:catAx>
        <c:axId val="929170112"/>
        <c:scaling>
          <c:orientation val="minMax"/>
        </c:scaling>
        <c:delete val="0"/>
        <c:axPos val="b"/>
        <c:numFmt formatCode="General" sourceLinked="1"/>
        <c:majorTickMark val="out"/>
        <c:minorTickMark val="none"/>
        <c:tickLblPos val="nextTo"/>
        <c:spPr>
          <a:noFill/>
          <a:ln w="9525" cap="flat" cmpd="sng" algn="ctr">
            <a:solidFill>
              <a:schemeClr val="accent3"/>
            </a:solidFill>
            <a:round/>
          </a:ln>
          <a:effectLst/>
        </c:spPr>
        <c:txPr>
          <a:bodyPr rot="-5400000" spcFirstLastPara="1" vertOverflow="ellipsis"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29169032"/>
        <c:crosses val="autoZero"/>
        <c:auto val="1"/>
        <c:lblAlgn val="ctr"/>
        <c:lblOffset val="100"/>
        <c:noMultiLvlLbl val="0"/>
      </c:catAx>
      <c:valAx>
        <c:axId val="929169032"/>
        <c:scaling>
          <c:orientation val="minMax"/>
          <c:min val="7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2917011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r>
              <a:rPr lang="en-GB" b="1"/>
              <a:t>Exports</a:t>
            </a:r>
          </a:p>
        </c:rich>
      </c:tx>
      <c:overlay val="0"/>
      <c:spPr>
        <a:noFill/>
        <a:ln>
          <a:noFill/>
        </a:ln>
        <a:effectLst/>
      </c:spPr>
      <c:txPr>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851861658604969"/>
          <c:y val="0.10805577427821522"/>
          <c:w val="0.85877573170409083"/>
          <c:h val="0.68425874890638683"/>
        </c:manualLayout>
      </c:layout>
      <c:barChart>
        <c:barDir val="col"/>
        <c:grouping val="stacked"/>
        <c:varyColors val="0"/>
        <c:ser>
          <c:idx val="1"/>
          <c:order val="1"/>
          <c:tx>
            <c:strRef>
              <c:f>Chart7!$T$8</c:f>
              <c:strCache>
                <c:ptCount val="1"/>
                <c:pt idx="0">
                  <c:v>North America</c:v>
                </c:pt>
              </c:strCache>
            </c:strRef>
          </c:tx>
          <c:spPr>
            <a:solidFill>
              <a:schemeClr val="accent2"/>
            </a:solidFill>
            <a:ln>
              <a:noFill/>
            </a:ln>
            <a:effectLst/>
          </c:spPr>
          <c:invertIfNegative val="0"/>
          <c:cat>
            <c:numRef>
              <c:f>Chart7!$U$6:$X$6</c:f>
              <c:numCache>
                <c:formatCode>General</c:formatCode>
                <c:ptCount val="4"/>
                <c:pt idx="0">
                  <c:v>2022</c:v>
                </c:pt>
                <c:pt idx="1">
                  <c:v>2023</c:v>
                </c:pt>
                <c:pt idx="2">
                  <c:v>2024</c:v>
                </c:pt>
                <c:pt idx="3">
                  <c:v>2025</c:v>
                </c:pt>
              </c:numCache>
            </c:numRef>
          </c:cat>
          <c:val>
            <c:numRef>
              <c:f>Chart7!$U$8:$X$8</c:f>
              <c:numCache>
                <c:formatCode>0.0</c:formatCode>
                <c:ptCount val="4"/>
                <c:pt idx="0">
                  <c:v>0.49213970108432015</c:v>
                </c:pt>
                <c:pt idx="1">
                  <c:v>0.48715992072595704</c:v>
                </c:pt>
                <c:pt idx="2">
                  <c:v>0.27903507087433072</c:v>
                </c:pt>
                <c:pt idx="3">
                  <c:v>0.38879385263134514</c:v>
                </c:pt>
              </c:numCache>
            </c:numRef>
          </c:val>
          <c:extLst>
            <c:ext xmlns:c16="http://schemas.microsoft.com/office/drawing/2014/chart" uri="{C3380CC4-5D6E-409C-BE32-E72D297353CC}">
              <c16:uniqueId val="{00000000-1150-4F5F-ABD1-21299490216D}"/>
            </c:ext>
          </c:extLst>
        </c:ser>
        <c:ser>
          <c:idx val="2"/>
          <c:order val="2"/>
          <c:tx>
            <c:strRef>
              <c:f>Chart7!$T$9</c:f>
              <c:strCache>
                <c:ptCount val="1"/>
                <c:pt idx="0">
                  <c:v>Europe</c:v>
                </c:pt>
              </c:strCache>
            </c:strRef>
          </c:tx>
          <c:spPr>
            <a:solidFill>
              <a:schemeClr val="accent6"/>
            </a:solidFill>
            <a:ln>
              <a:noFill/>
            </a:ln>
            <a:effectLst/>
          </c:spPr>
          <c:invertIfNegative val="0"/>
          <c:cat>
            <c:numRef>
              <c:f>Chart7!$U$6:$X$6</c:f>
              <c:numCache>
                <c:formatCode>General</c:formatCode>
                <c:ptCount val="4"/>
                <c:pt idx="0">
                  <c:v>2022</c:v>
                </c:pt>
                <c:pt idx="1">
                  <c:v>2023</c:v>
                </c:pt>
                <c:pt idx="2">
                  <c:v>2024</c:v>
                </c:pt>
                <c:pt idx="3">
                  <c:v>2025</c:v>
                </c:pt>
              </c:numCache>
            </c:numRef>
          </c:cat>
          <c:val>
            <c:numRef>
              <c:f>Chart7!$U$9:$X$9</c:f>
              <c:numCache>
                <c:formatCode>0.0</c:formatCode>
                <c:ptCount val="4"/>
                <c:pt idx="0">
                  <c:v>0.68809847753202125</c:v>
                </c:pt>
                <c:pt idx="1">
                  <c:v>-0.96772143392810617</c:v>
                </c:pt>
                <c:pt idx="2">
                  <c:v>-0.51644683140154046</c:v>
                </c:pt>
                <c:pt idx="3">
                  <c:v>0.64922111143305783</c:v>
                </c:pt>
              </c:numCache>
            </c:numRef>
          </c:val>
          <c:extLst>
            <c:ext xmlns:c16="http://schemas.microsoft.com/office/drawing/2014/chart" uri="{C3380CC4-5D6E-409C-BE32-E72D297353CC}">
              <c16:uniqueId val="{00000001-1150-4F5F-ABD1-21299490216D}"/>
            </c:ext>
          </c:extLst>
        </c:ser>
        <c:ser>
          <c:idx val="3"/>
          <c:order val="3"/>
          <c:tx>
            <c:strRef>
              <c:f>Chart7!$T$10</c:f>
              <c:strCache>
                <c:ptCount val="1"/>
                <c:pt idx="0">
                  <c:v>Asia</c:v>
                </c:pt>
              </c:strCache>
            </c:strRef>
          </c:tx>
          <c:spPr>
            <a:solidFill>
              <a:schemeClr val="accent4"/>
            </a:solidFill>
            <a:ln>
              <a:noFill/>
            </a:ln>
            <a:effectLst/>
          </c:spPr>
          <c:invertIfNegative val="0"/>
          <c:cat>
            <c:numRef>
              <c:f>Chart7!$U$6:$X$6</c:f>
              <c:numCache>
                <c:formatCode>General</c:formatCode>
                <c:ptCount val="4"/>
                <c:pt idx="0">
                  <c:v>2022</c:v>
                </c:pt>
                <c:pt idx="1">
                  <c:v>2023</c:v>
                </c:pt>
                <c:pt idx="2">
                  <c:v>2024</c:v>
                </c:pt>
                <c:pt idx="3">
                  <c:v>2025</c:v>
                </c:pt>
              </c:numCache>
            </c:numRef>
          </c:cat>
          <c:val>
            <c:numRef>
              <c:f>Chart7!$U$10:$X$10</c:f>
              <c:numCache>
                <c:formatCode>0.0</c:formatCode>
                <c:ptCount val="4"/>
                <c:pt idx="0">
                  <c:v>9.0281907318678745E-2</c:v>
                </c:pt>
                <c:pt idx="1">
                  <c:v>0.10871134994706279</c:v>
                </c:pt>
                <c:pt idx="2">
                  <c:v>2.7924059245088944</c:v>
                </c:pt>
                <c:pt idx="3">
                  <c:v>1.8415839538694194</c:v>
                </c:pt>
              </c:numCache>
            </c:numRef>
          </c:val>
          <c:extLst>
            <c:ext xmlns:c16="http://schemas.microsoft.com/office/drawing/2014/chart" uri="{C3380CC4-5D6E-409C-BE32-E72D297353CC}">
              <c16:uniqueId val="{00000002-1150-4F5F-ABD1-21299490216D}"/>
            </c:ext>
          </c:extLst>
        </c:ser>
        <c:ser>
          <c:idx val="4"/>
          <c:order val="4"/>
          <c:tx>
            <c:strRef>
              <c:f>Chart7!$T$11</c:f>
              <c:strCache>
                <c:ptCount val="1"/>
                <c:pt idx="0">
                  <c:v>Rest of World</c:v>
                </c:pt>
              </c:strCache>
            </c:strRef>
          </c:tx>
          <c:spPr>
            <a:solidFill>
              <a:schemeClr val="accent5">
                <a:lumMod val="60000"/>
                <a:lumOff val="40000"/>
              </a:schemeClr>
            </a:solidFill>
            <a:ln>
              <a:noFill/>
            </a:ln>
            <a:effectLst/>
          </c:spPr>
          <c:invertIfNegative val="0"/>
          <c:cat>
            <c:numRef>
              <c:f>Chart7!$U$6:$X$6</c:f>
              <c:numCache>
                <c:formatCode>General</c:formatCode>
                <c:ptCount val="4"/>
                <c:pt idx="0">
                  <c:v>2022</c:v>
                </c:pt>
                <c:pt idx="1">
                  <c:v>2023</c:v>
                </c:pt>
                <c:pt idx="2">
                  <c:v>2024</c:v>
                </c:pt>
                <c:pt idx="3">
                  <c:v>2025</c:v>
                </c:pt>
              </c:numCache>
            </c:numRef>
          </c:cat>
          <c:val>
            <c:numRef>
              <c:f>Chart7!$U$11:$X$11</c:f>
              <c:numCache>
                <c:formatCode>0.0</c:formatCode>
                <c:ptCount val="4"/>
                <c:pt idx="0">
                  <c:v>0.16247991406500764</c:v>
                </c:pt>
                <c:pt idx="1">
                  <c:v>0.10285016325506666</c:v>
                </c:pt>
                <c:pt idx="2">
                  <c:v>0.75453927485112504</c:v>
                </c:pt>
                <c:pt idx="3">
                  <c:v>0.18413766582827451</c:v>
                </c:pt>
              </c:numCache>
            </c:numRef>
          </c:val>
          <c:extLst>
            <c:ext xmlns:c16="http://schemas.microsoft.com/office/drawing/2014/chart" uri="{C3380CC4-5D6E-409C-BE32-E72D297353CC}">
              <c16:uniqueId val="{00000003-1150-4F5F-ABD1-21299490216D}"/>
            </c:ext>
          </c:extLst>
        </c:ser>
        <c:dLbls>
          <c:showLegendKey val="0"/>
          <c:showVal val="0"/>
          <c:showCatName val="0"/>
          <c:showSerName val="0"/>
          <c:showPercent val="0"/>
          <c:showBubbleSize val="0"/>
        </c:dLbls>
        <c:gapWidth val="100"/>
        <c:overlap val="100"/>
        <c:axId val="1167574696"/>
        <c:axId val="778247224"/>
      </c:barChart>
      <c:lineChart>
        <c:grouping val="standard"/>
        <c:varyColors val="0"/>
        <c:ser>
          <c:idx val="0"/>
          <c:order val="0"/>
          <c:tx>
            <c:strRef>
              <c:f>Chart7!$T$7</c:f>
              <c:strCache>
                <c:ptCount val="1"/>
                <c:pt idx="0">
                  <c:v>World</c:v>
                </c:pt>
              </c:strCache>
            </c:strRef>
          </c:tx>
          <c:spPr>
            <a:ln w="28575" cap="rnd">
              <a:solidFill>
                <a:schemeClr val="tx2"/>
              </a:solidFill>
              <a:round/>
            </a:ln>
            <a:effectLst/>
          </c:spPr>
          <c:marker>
            <c:symbol val="circle"/>
            <c:size val="8"/>
            <c:spPr>
              <a:solidFill>
                <a:schemeClr val="tx2"/>
              </a:solidFill>
              <a:ln w="9525">
                <a:noFill/>
              </a:ln>
              <a:effectLst/>
            </c:spPr>
          </c:marker>
          <c:dLbls>
            <c:dLbl>
              <c:idx val="1"/>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150-4F5F-ABD1-21299490216D}"/>
                </c:ext>
              </c:extLst>
            </c:dLbl>
            <c:spPr>
              <a:noFill/>
              <a:ln>
                <a:noFill/>
              </a:ln>
              <a:effectLst/>
            </c:spPr>
            <c:txPr>
              <a:bodyPr rot="0" spcFirstLastPara="1" vertOverflow="ellipsis" vert="horz" wrap="square" anchor="ctr" anchorCtr="1"/>
              <a:lstStyle/>
              <a:p>
                <a:pPr>
                  <a:defRPr sz="1200" b="1" i="0" u="none" strike="noStrike" kern="1200" baseline="0">
                    <a:solidFill>
                      <a:schemeClr val="tx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Chart7!$U$6:$X$6</c:f>
              <c:numCache>
                <c:formatCode>General</c:formatCode>
                <c:ptCount val="4"/>
                <c:pt idx="0">
                  <c:v>2022</c:v>
                </c:pt>
                <c:pt idx="1">
                  <c:v>2023</c:v>
                </c:pt>
                <c:pt idx="2">
                  <c:v>2024</c:v>
                </c:pt>
                <c:pt idx="3">
                  <c:v>2025</c:v>
                </c:pt>
              </c:numCache>
            </c:numRef>
          </c:cat>
          <c:val>
            <c:numRef>
              <c:f>Chart7!$U$7:$X$7</c:f>
              <c:numCache>
                <c:formatCode>0.0</c:formatCode>
                <c:ptCount val="4"/>
                <c:pt idx="0">
                  <c:v>1.4330000000000278</c:v>
                </c:pt>
                <c:pt idx="1">
                  <c:v>-0.26900000000001967</c:v>
                </c:pt>
                <c:pt idx="2">
                  <c:v>3.3095334388328093</c:v>
                </c:pt>
                <c:pt idx="3">
                  <c:v>3.0637365837620969</c:v>
                </c:pt>
              </c:numCache>
            </c:numRef>
          </c:val>
          <c:smooth val="0"/>
          <c:extLst>
            <c:ext xmlns:c16="http://schemas.microsoft.com/office/drawing/2014/chart" uri="{C3380CC4-5D6E-409C-BE32-E72D297353CC}">
              <c16:uniqueId val="{00000005-1150-4F5F-ABD1-21299490216D}"/>
            </c:ext>
          </c:extLst>
        </c:ser>
        <c:dLbls>
          <c:showLegendKey val="0"/>
          <c:showVal val="0"/>
          <c:showCatName val="0"/>
          <c:showSerName val="0"/>
          <c:showPercent val="0"/>
          <c:showBubbleSize val="0"/>
        </c:dLbls>
        <c:marker val="1"/>
        <c:smooth val="0"/>
        <c:axId val="1167574696"/>
        <c:axId val="778247224"/>
      </c:lineChart>
      <c:catAx>
        <c:axId val="1167574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78247224"/>
        <c:crosses val="autoZero"/>
        <c:auto val="1"/>
        <c:lblAlgn val="ctr"/>
        <c:lblOffset val="100"/>
        <c:noMultiLvlLbl val="0"/>
      </c:catAx>
      <c:valAx>
        <c:axId val="778247224"/>
        <c:scaling>
          <c:orientation val="minMax"/>
          <c:max val="4"/>
          <c:min val="-3"/>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16757469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baseline="0"/>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r>
              <a:rPr lang="en-GB" b="1"/>
              <a:t>Imports</a:t>
            </a:r>
          </a:p>
        </c:rich>
      </c:tx>
      <c:overlay val="0"/>
      <c:spPr>
        <a:noFill/>
        <a:ln>
          <a:noFill/>
        </a:ln>
        <a:effectLst/>
      </c:spPr>
      <c:txPr>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1"/>
          <c:order val="1"/>
          <c:tx>
            <c:strRef>
              <c:f>Chart7!$AA$8</c:f>
              <c:strCache>
                <c:ptCount val="1"/>
                <c:pt idx="0">
                  <c:v>North America</c:v>
                </c:pt>
              </c:strCache>
            </c:strRef>
          </c:tx>
          <c:spPr>
            <a:solidFill>
              <a:schemeClr val="accent2"/>
            </a:solidFill>
            <a:ln>
              <a:noFill/>
            </a:ln>
            <a:effectLst/>
          </c:spPr>
          <c:invertIfNegative val="0"/>
          <c:cat>
            <c:numRef>
              <c:f>Chart7!$AB$6:$AE$6</c:f>
              <c:numCache>
                <c:formatCode>General</c:formatCode>
                <c:ptCount val="4"/>
                <c:pt idx="0">
                  <c:v>2022</c:v>
                </c:pt>
                <c:pt idx="1">
                  <c:v>2023</c:v>
                </c:pt>
                <c:pt idx="2">
                  <c:v>2024</c:v>
                </c:pt>
                <c:pt idx="3">
                  <c:v>2025</c:v>
                </c:pt>
              </c:numCache>
            </c:numRef>
          </c:cat>
          <c:val>
            <c:numRef>
              <c:f>Chart7!$AB$8:$AE$8</c:f>
              <c:numCache>
                <c:formatCode>0.0</c:formatCode>
                <c:ptCount val="4"/>
                <c:pt idx="0">
                  <c:v>1.066402990900372</c:v>
                </c:pt>
                <c:pt idx="1">
                  <c:v>-0.3944604457598106</c:v>
                </c:pt>
                <c:pt idx="2">
                  <c:v>0.64511878147881374</c:v>
                </c:pt>
                <c:pt idx="3">
                  <c:v>0.39397631556637847</c:v>
                </c:pt>
              </c:numCache>
            </c:numRef>
          </c:val>
          <c:extLst>
            <c:ext xmlns:c16="http://schemas.microsoft.com/office/drawing/2014/chart" uri="{C3380CC4-5D6E-409C-BE32-E72D297353CC}">
              <c16:uniqueId val="{00000000-AB05-4D0F-B3C4-B161B0A138CA}"/>
            </c:ext>
          </c:extLst>
        </c:ser>
        <c:ser>
          <c:idx val="2"/>
          <c:order val="2"/>
          <c:tx>
            <c:strRef>
              <c:f>Chart7!$AA$9</c:f>
              <c:strCache>
                <c:ptCount val="1"/>
                <c:pt idx="0">
                  <c:v>Europe</c:v>
                </c:pt>
              </c:strCache>
            </c:strRef>
          </c:tx>
          <c:spPr>
            <a:solidFill>
              <a:schemeClr val="accent6"/>
            </a:solidFill>
            <a:ln>
              <a:noFill/>
            </a:ln>
            <a:effectLst/>
          </c:spPr>
          <c:invertIfNegative val="0"/>
          <c:cat>
            <c:numRef>
              <c:f>Chart7!$AB$6:$AE$6</c:f>
              <c:numCache>
                <c:formatCode>General</c:formatCode>
                <c:ptCount val="4"/>
                <c:pt idx="0">
                  <c:v>2022</c:v>
                </c:pt>
                <c:pt idx="1">
                  <c:v>2023</c:v>
                </c:pt>
                <c:pt idx="2">
                  <c:v>2024</c:v>
                </c:pt>
                <c:pt idx="3">
                  <c:v>2025</c:v>
                </c:pt>
              </c:numCache>
            </c:numRef>
          </c:cat>
          <c:val>
            <c:numRef>
              <c:f>Chart7!$AB$9:$AE$9</c:f>
              <c:numCache>
                <c:formatCode>0.0</c:formatCode>
                <c:ptCount val="4"/>
                <c:pt idx="0">
                  <c:v>1.6062906417369844</c:v>
                </c:pt>
                <c:pt idx="1">
                  <c:v>-1.8544799577707172</c:v>
                </c:pt>
                <c:pt idx="2">
                  <c:v>-0.84152509351976323</c:v>
                </c:pt>
                <c:pt idx="3">
                  <c:v>0.7540255569606783</c:v>
                </c:pt>
              </c:numCache>
            </c:numRef>
          </c:val>
          <c:extLst>
            <c:ext xmlns:c16="http://schemas.microsoft.com/office/drawing/2014/chart" uri="{C3380CC4-5D6E-409C-BE32-E72D297353CC}">
              <c16:uniqueId val="{00000001-AB05-4D0F-B3C4-B161B0A138CA}"/>
            </c:ext>
          </c:extLst>
        </c:ser>
        <c:ser>
          <c:idx val="3"/>
          <c:order val="3"/>
          <c:tx>
            <c:strRef>
              <c:f>Chart7!$AA$10</c:f>
              <c:strCache>
                <c:ptCount val="1"/>
                <c:pt idx="0">
                  <c:v>Asia</c:v>
                </c:pt>
              </c:strCache>
            </c:strRef>
          </c:tx>
          <c:spPr>
            <a:solidFill>
              <a:schemeClr val="accent4"/>
            </a:solidFill>
            <a:ln>
              <a:noFill/>
            </a:ln>
            <a:effectLst/>
          </c:spPr>
          <c:invertIfNegative val="0"/>
          <c:cat>
            <c:numRef>
              <c:f>Chart7!$AB$6:$AE$6</c:f>
              <c:numCache>
                <c:formatCode>General</c:formatCode>
                <c:ptCount val="4"/>
                <c:pt idx="0">
                  <c:v>2022</c:v>
                </c:pt>
                <c:pt idx="1">
                  <c:v>2023</c:v>
                </c:pt>
                <c:pt idx="2">
                  <c:v>2024</c:v>
                </c:pt>
                <c:pt idx="3">
                  <c:v>2025</c:v>
                </c:pt>
              </c:numCache>
            </c:numRef>
          </c:cat>
          <c:val>
            <c:numRef>
              <c:f>Chart7!$AB$10:$AE$10</c:f>
              <c:numCache>
                <c:formatCode>0.0</c:formatCode>
                <c:ptCount val="4"/>
                <c:pt idx="0">
                  <c:v>-0.30898456026477122</c:v>
                </c:pt>
                <c:pt idx="1">
                  <c:v>-0.20725549186087935</c:v>
                </c:pt>
                <c:pt idx="2">
                  <c:v>1.3722382078440956</c:v>
                </c:pt>
                <c:pt idx="3">
                  <c:v>1.6632124785744526</c:v>
                </c:pt>
              </c:numCache>
            </c:numRef>
          </c:val>
          <c:extLst>
            <c:ext xmlns:c16="http://schemas.microsoft.com/office/drawing/2014/chart" uri="{C3380CC4-5D6E-409C-BE32-E72D297353CC}">
              <c16:uniqueId val="{00000002-AB05-4D0F-B3C4-B161B0A138CA}"/>
            </c:ext>
          </c:extLst>
        </c:ser>
        <c:ser>
          <c:idx val="4"/>
          <c:order val="4"/>
          <c:tx>
            <c:strRef>
              <c:f>Chart7!$AA$11</c:f>
              <c:strCache>
                <c:ptCount val="1"/>
                <c:pt idx="0">
                  <c:v>Rest of World</c:v>
                </c:pt>
              </c:strCache>
            </c:strRef>
          </c:tx>
          <c:spPr>
            <a:solidFill>
              <a:schemeClr val="accent5">
                <a:lumMod val="60000"/>
                <a:lumOff val="40000"/>
              </a:schemeClr>
            </a:solidFill>
            <a:ln>
              <a:noFill/>
            </a:ln>
            <a:effectLst/>
          </c:spPr>
          <c:invertIfNegative val="0"/>
          <c:cat>
            <c:numRef>
              <c:f>Chart7!$AB$6:$AE$6</c:f>
              <c:numCache>
                <c:formatCode>General</c:formatCode>
                <c:ptCount val="4"/>
                <c:pt idx="0">
                  <c:v>2022</c:v>
                </c:pt>
                <c:pt idx="1">
                  <c:v>2023</c:v>
                </c:pt>
                <c:pt idx="2">
                  <c:v>2024</c:v>
                </c:pt>
                <c:pt idx="3">
                  <c:v>2025</c:v>
                </c:pt>
              </c:numCache>
            </c:numRef>
          </c:cat>
          <c:val>
            <c:numRef>
              <c:f>Chart7!$AB$11:$AE$11</c:f>
              <c:numCache>
                <c:formatCode>0.0</c:formatCode>
                <c:ptCount val="4"/>
                <c:pt idx="0">
                  <c:v>0.53729092762742281</c:v>
                </c:pt>
                <c:pt idx="1">
                  <c:v>0.48119589539140961</c:v>
                </c:pt>
                <c:pt idx="2">
                  <c:v>0.84990477774217688</c:v>
                </c:pt>
                <c:pt idx="3">
                  <c:v>0.14424767296749441</c:v>
                </c:pt>
              </c:numCache>
            </c:numRef>
          </c:val>
          <c:extLst>
            <c:ext xmlns:c16="http://schemas.microsoft.com/office/drawing/2014/chart" uri="{C3380CC4-5D6E-409C-BE32-E72D297353CC}">
              <c16:uniqueId val="{00000003-AB05-4D0F-B3C4-B161B0A138CA}"/>
            </c:ext>
          </c:extLst>
        </c:ser>
        <c:dLbls>
          <c:showLegendKey val="0"/>
          <c:showVal val="0"/>
          <c:showCatName val="0"/>
          <c:showSerName val="0"/>
          <c:showPercent val="0"/>
          <c:showBubbleSize val="0"/>
        </c:dLbls>
        <c:gapWidth val="100"/>
        <c:overlap val="100"/>
        <c:axId val="1167574696"/>
        <c:axId val="778247224"/>
      </c:barChart>
      <c:lineChart>
        <c:grouping val="standard"/>
        <c:varyColors val="0"/>
        <c:ser>
          <c:idx val="0"/>
          <c:order val="0"/>
          <c:tx>
            <c:strRef>
              <c:f>Chart7!$AA$7</c:f>
              <c:strCache>
                <c:ptCount val="1"/>
                <c:pt idx="0">
                  <c:v>World</c:v>
                </c:pt>
              </c:strCache>
            </c:strRef>
          </c:tx>
          <c:spPr>
            <a:ln w="28575" cap="rnd">
              <a:solidFill>
                <a:schemeClr val="tx2"/>
              </a:solidFill>
              <a:round/>
            </a:ln>
            <a:effectLst/>
          </c:spPr>
          <c:marker>
            <c:symbol val="circle"/>
            <c:size val="8"/>
            <c:spPr>
              <a:solidFill>
                <a:schemeClr val="tx2"/>
              </a:solidFill>
              <a:ln w="9525">
                <a:solidFill>
                  <a:schemeClr val="accent1"/>
                </a:solidFill>
              </a:ln>
              <a:effectLst/>
            </c:spPr>
          </c:marker>
          <c:dLbls>
            <c:dLbl>
              <c:idx val="1"/>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B05-4D0F-B3C4-B161B0A138CA}"/>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Chart7!$AB$6:$AE$6</c:f>
              <c:numCache>
                <c:formatCode>General</c:formatCode>
                <c:ptCount val="4"/>
                <c:pt idx="0">
                  <c:v>2022</c:v>
                </c:pt>
                <c:pt idx="1">
                  <c:v>2023</c:v>
                </c:pt>
                <c:pt idx="2">
                  <c:v>2024</c:v>
                </c:pt>
                <c:pt idx="3">
                  <c:v>2025</c:v>
                </c:pt>
              </c:numCache>
            </c:numRef>
          </c:cat>
          <c:val>
            <c:numRef>
              <c:f>Chart7!$AB$7:$AE$7</c:f>
              <c:numCache>
                <c:formatCode>0.0</c:formatCode>
                <c:ptCount val="4"/>
                <c:pt idx="0">
                  <c:v>2.9010000000000082</c:v>
                </c:pt>
                <c:pt idx="1">
                  <c:v>-1.9749999999999979</c:v>
                </c:pt>
                <c:pt idx="2">
                  <c:v>2.0257366735453228</c:v>
                </c:pt>
                <c:pt idx="3">
                  <c:v>2.9554620240690035</c:v>
                </c:pt>
              </c:numCache>
            </c:numRef>
          </c:val>
          <c:smooth val="0"/>
          <c:extLst>
            <c:ext xmlns:c16="http://schemas.microsoft.com/office/drawing/2014/chart" uri="{C3380CC4-5D6E-409C-BE32-E72D297353CC}">
              <c16:uniqueId val="{00000005-AB05-4D0F-B3C4-B161B0A138CA}"/>
            </c:ext>
          </c:extLst>
        </c:ser>
        <c:dLbls>
          <c:showLegendKey val="0"/>
          <c:showVal val="0"/>
          <c:showCatName val="0"/>
          <c:showSerName val="0"/>
          <c:showPercent val="0"/>
          <c:showBubbleSize val="0"/>
        </c:dLbls>
        <c:marker val="1"/>
        <c:smooth val="0"/>
        <c:axId val="1167574696"/>
        <c:axId val="778247224"/>
      </c:lineChart>
      <c:catAx>
        <c:axId val="1167574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78247224"/>
        <c:crosses val="autoZero"/>
        <c:auto val="1"/>
        <c:lblAlgn val="ctr"/>
        <c:lblOffset val="100"/>
        <c:noMultiLvlLbl val="0"/>
      </c:catAx>
      <c:valAx>
        <c:axId val="77824722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167574696"/>
        <c:crosses val="autoZero"/>
        <c:crossBetween val="between"/>
      </c:valAx>
      <c:spPr>
        <a:noFill/>
        <a:ln>
          <a:noFill/>
        </a:ln>
        <a:effectLst/>
      </c:spPr>
    </c:plotArea>
    <c:legend>
      <c:legendPos val="b"/>
      <c:layout>
        <c:manualLayout>
          <c:xMode val="edge"/>
          <c:yMode val="edge"/>
          <c:x val="8.6200120309546584E-4"/>
          <c:y val="0.88471237970253713"/>
          <c:w val="0.99827579395544297"/>
          <c:h val="0.11528762029746281"/>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baseline="0"/>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Chart8!$V$2</c:f>
              <c:strCache>
                <c:ptCount val="1"/>
                <c:pt idx="0">
                  <c:v>Trade within East/West</c:v>
                </c:pt>
              </c:strCache>
            </c:strRef>
          </c:tx>
          <c:spPr>
            <a:ln w="28575" cap="rnd">
              <a:solidFill>
                <a:schemeClr val="tx2"/>
              </a:solidFill>
              <a:round/>
            </a:ln>
            <a:effectLst/>
          </c:spPr>
          <c:marker>
            <c:symbol val="none"/>
          </c:marker>
          <c:cat>
            <c:strRef>
              <c:f>Chart8!$U$3:$U$76</c:f>
              <c:strCache>
                <c:ptCount val="74"/>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strCache>
            </c:strRef>
          </c:cat>
          <c:val>
            <c:numRef>
              <c:f>Chart8!$V$3:$V$76</c:f>
              <c:numCache>
                <c:formatCode>0</c:formatCode>
                <c:ptCount val="74"/>
                <c:pt idx="0">
                  <c:v>85.524269104003906</c:v>
                </c:pt>
                <c:pt idx="1">
                  <c:v>82.608566284179688</c:v>
                </c:pt>
                <c:pt idx="2">
                  <c:v>83.561431884765625</c:v>
                </c:pt>
                <c:pt idx="3">
                  <c:v>87.322174072265625</c:v>
                </c:pt>
                <c:pt idx="4">
                  <c:v>86.232612609863281</c:v>
                </c:pt>
                <c:pt idx="5">
                  <c:v>83.66583251953125</c:v>
                </c:pt>
                <c:pt idx="6">
                  <c:v>85.269859313964844</c:v>
                </c:pt>
                <c:pt idx="7">
                  <c:v>83.404533386230469</c:v>
                </c:pt>
                <c:pt idx="8">
                  <c:v>80.16015625</c:v>
                </c:pt>
                <c:pt idx="9">
                  <c:v>85.888893127441406</c:v>
                </c:pt>
                <c:pt idx="10">
                  <c:v>81.403945922851563</c:v>
                </c:pt>
                <c:pt idx="11">
                  <c:v>76.717414855957031</c:v>
                </c:pt>
                <c:pt idx="12">
                  <c:v>84.178825378417969</c:v>
                </c:pt>
                <c:pt idx="13">
                  <c:v>80.431053161621094</c:v>
                </c:pt>
                <c:pt idx="14">
                  <c:v>80.581649780273438</c:v>
                </c:pt>
                <c:pt idx="15">
                  <c:v>86.075836181640625</c:v>
                </c:pt>
                <c:pt idx="16">
                  <c:v>85.618827819824219</c:v>
                </c:pt>
                <c:pt idx="17">
                  <c:v>78.384963989257813</c:v>
                </c:pt>
                <c:pt idx="18">
                  <c:v>85.579887390136719</c:v>
                </c:pt>
                <c:pt idx="19">
                  <c:v>79.742340087890625</c:v>
                </c:pt>
                <c:pt idx="20">
                  <c:v>79.840240478515625</c:v>
                </c:pt>
                <c:pt idx="21">
                  <c:v>82.676513671875</c:v>
                </c:pt>
                <c:pt idx="22">
                  <c:v>77.332328796386719</c:v>
                </c:pt>
                <c:pt idx="23">
                  <c:v>78.224868774414063</c:v>
                </c:pt>
                <c:pt idx="24">
                  <c:v>81.596931457519531</c:v>
                </c:pt>
                <c:pt idx="25">
                  <c:v>79.91900634765625</c:v>
                </c:pt>
                <c:pt idx="26">
                  <c:v>74.328666687011719</c:v>
                </c:pt>
                <c:pt idx="27">
                  <c:v>64.07415771484375</c:v>
                </c:pt>
                <c:pt idx="28">
                  <c:v>59.911674499511719</c:v>
                </c:pt>
                <c:pt idx="29">
                  <c:v>68.862777709960938</c:v>
                </c:pt>
                <c:pt idx="30">
                  <c:v>75.299331665039063</c:v>
                </c:pt>
                <c:pt idx="31">
                  <c:v>74.238029479980469</c:v>
                </c:pt>
                <c:pt idx="32">
                  <c:v>80.4422607421875</c:v>
                </c:pt>
                <c:pt idx="33">
                  <c:v>79.001251220703125</c:v>
                </c:pt>
                <c:pt idx="34">
                  <c:v>80.046760559082031</c:v>
                </c:pt>
                <c:pt idx="35">
                  <c:v>84.50042724609375</c:v>
                </c:pt>
                <c:pt idx="36">
                  <c:v>82.535820007324219</c:v>
                </c:pt>
                <c:pt idx="37">
                  <c:v>85.087966918945313</c:v>
                </c:pt>
                <c:pt idx="38">
                  <c:v>93.006439208984375</c:v>
                </c:pt>
                <c:pt idx="39">
                  <c:v>94.839920043945313</c:v>
                </c:pt>
                <c:pt idx="40">
                  <c:v>91.831474304199219</c:v>
                </c:pt>
                <c:pt idx="41">
                  <c:v>96.656234741210938</c:v>
                </c:pt>
                <c:pt idx="42">
                  <c:v>93.8502197265625</c:v>
                </c:pt>
                <c:pt idx="43">
                  <c:v>92.178512573242188</c:v>
                </c:pt>
                <c:pt idx="44">
                  <c:v>95.716087341308594</c:v>
                </c:pt>
                <c:pt idx="45">
                  <c:v>94.367385864257813</c:v>
                </c:pt>
                <c:pt idx="46">
                  <c:v>99.198554992675781</c:v>
                </c:pt>
                <c:pt idx="47">
                  <c:v>102.46445465087891</c:v>
                </c:pt>
                <c:pt idx="48">
                  <c:v>100</c:v>
                </c:pt>
                <c:pt idx="49">
                  <c:v>101.93849182128906</c:v>
                </c:pt>
                <c:pt idx="50">
                  <c:v>111.39374542236328</c:v>
                </c:pt>
                <c:pt idx="51">
                  <c:v>110.27388763427734</c:v>
                </c:pt>
                <c:pt idx="52">
                  <c:v>112.17291259765625</c:v>
                </c:pt>
                <c:pt idx="53">
                  <c:v>112.00917816162109</c:v>
                </c:pt>
                <c:pt idx="54">
                  <c:v>107.02301025390625</c:v>
                </c:pt>
                <c:pt idx="55">
                  <c:v>110.37323760986328</c:v>
                </c:pt>
                <c:pt idx="56">
                  <c:v>107.56015777587891</c:v>
                </c:pt>
                <c:pt idx="57">
                  <c:v>102.21615600585938</c:v>
                </c:pt>
                <c:pt idx="58">
                  <c:v>104.48271179199219</c:v>
                </c:pt>
                <c:pt idx="59">
                  <c:v>104.93898773193359</c:v>
                </c:pt>
                <c:pt idx="60">
                  <c:v>105.98110961914063</c:v>
                </c:pt>
                <c:pt idx="61">
                  <c:v>104.17282104492188</c:v>
                </c:pt>
                <c:pt idx="62">
                  <c:v>108.63329315185547</c:v>
                </c:pt>
                <c:pt idx="63">
                  <c:v>103.61930847167969</c:v>
                </c:pt>
                <c:pt idx="64">
                  <c:v>108.76268005371094</c:v>
                </c:pt>
                <c:pt idx="65">
                  <c:v>105.33942413330078</c:v>
                </c:pt>
                <c:pt idx="66">
                  <c:v>102.58882141113281</c:v>
                </c:pt>
                <c:pt idx="67">
                  <c:v>103.76872253417969</c:v>
                </c:pt>
                <c:pt idx="68">
                  <c:v>100.60174560546875</c:v>
                </c:pt>
                <c:pt idx="69">
                  <c:v>104.04956817626953</c:v>
                </c:pt>
                <c:pt idx="70">
                  <c:v>101.77299499511719</c:v>
                </c:pt>
                <c:pt idx="71">
                  <c:v>98.128189086914063</c:v>
                </c:pt>
                <c:pt idx="72">
                  <c:v>103.64300537109375</c:v>
                </c:pt>
                <c:pt idx="73">
                  <c:v>103.24781799316406</c:v>
                </c:pt>
              </c:numCache>
            </c:numRef>
          </c:val>
          <c:smooth val="0"/>
          <c:extLst>
            <c:ext xmlns:c16="http://schemas.microsoft.com/office/drawing/2014/chart" uri="{C3380CC4-5D6E-409C-BE32-E72D297353CC}">
              <c16:uniqueId val="{00000000-DAEF-469A-A10B-67FA67359008}"/>
            </c:ext>
          </c:extLst>
        </c:ser>
        <c:ser>
          <c:idx val="1"/>
          <c:order val="1"/>
          <c:tx>
            <c:strRef>
              <c:f>Chart8!$W$2</c:f>
              <c:strCache>
                <c:ptCount val="1"/>
                <c:pt idx="0">
                  <c:v>Trade between East and West</c:v>
                </c:pt>
              </c:strCache>
            </c:strRef>
          </c:tx>
          <c:spPr>
            <a:ln w="28575" cap="rnd">
              <a:solidFill>
                <a:schemeClr val="accent6"/>
              </a:solidFill>
              <a:round/>
            </a:ln>
            <a:effectLst/>
          </c:spPr>
          <c:marker>
            <c:symbol val="none"/>
          </c:marker>
          <c:cat>
            <c:strRef>
              <c:f>Chart8!$U$3:$U$76</c:f>
              <c:strCache>
                <c:ptCount val="74"/>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strCache>
            </c:strRef>
          </c:cat>
          <c:val>
            <c:numRef>
              <c:f>Chart8!$W$3:$W$76</c:f>
              <c:numCache>
                <c:formatCode>0</c:formatCode>
                <c:ptCount val="74"/>
                <c:pt idx="0">
                  <c:v>78.592308044433594</c:v>
                </c:pt>
                <c:pt idx="1">
                  <c:v>76.055389404296875</c:v>
                </c:pt>
                <c:pt idx="2">
                  <c:v>75.057861328125</c:v>
                </c:pt>
                <c:pt idx="3">
                  <c:v>77.351432800292969</c:v>
                </c:pt>
                <c:pt idx="4">
                  <c:v>79.143104553222656</c:v>
                </c:pt>
                <c:pt idx="5">
                  <c:v>75.896095275878906</c:v>
                </c:pt>
                <c:pt idx="6">
                  <c:v>79.542831420898438</c:v>
                </c:pt>
                <c:pt idx="7">
                  <c:v>78.844139099121094</c:v>
                </c:pt>
                <c:pt idx="8">
                  <c:v>75.479995727539063</c:v>
                </c:pt>
                <c:pt idx="9">
                  <c:v>80.065742492675781</c:v>
                </c:pt>
                <c:pt idx="10">
                  <c:v>74.946327209472656</c:v>
                </c:pt>
                <c:pt idx="11">
                  <c:v>70.25262451171875</c:v>
                </c:pt>
                <c:pt idx="12">
                  <c:v>77.886222839355469</c:v>
                </c:pt>
                <c:pt idx="13">
                  <c:v>72.353843688964844</c:v>
                </c:pt>
                <c:pt idx="14">
                  <c:v>72.091926574707031</c:v>
                </c:pt>
                <c:pt idx="15">
                  <c:v>77.702445983886719</c:v>
                </c:pt>
                <c:pt idx="16">
                  <c:v>76.32220458984375</c:v>
                </c:pt>
                <c:pt idx="17">
                  <c:v>70.620063781738281</c:v>
                </c:pt>
                <c:pt idx="18">
                  <c:v>76.765708923339844</c:v>
                </c:pt>
                <c:pt idx="19">
                  <c:v>71.661308288574219</c:v>
                </c:pt>
                <c:pt idx="20">
                  <c:v>70.700111389160156</c:v>
                </c:pt>
                <c:pt idx="21">
                  <c:v>72.980781555175781</c:v>
                </c:pt>
                <c:pt idx="22">
                  <c:v>69.704681396484375</c:v>
                </c:pt>
                <c:pt idx="23">
                  <c:v>70.764076232910156</c:v>
                </c:pt>
                <c:pt idx="24">
                  <c:v>72.172439575195313</c:v>
                </c:pt>
                <c:pt idx="25">
                  <c:v>69.613250732421875</c:v>
                </c:pt>
                <c:pt idx="26">
                  <c:v>65.654037475585938</c:v>
                </c:pt>
                <c:pt idx="27">
                  <c:v>66.463424682617188</c:v>
                </c:pt>
                <c:pt idx="28">
                  <c:v>62.449817657470703</c:v>
                </c:pt>
                <c:pt idx="29">
                  <c:v>67.800178527832031</c:v>
                </c:pt>
                <c:pt idx="30">
                  <c:v>71.406806945800781</c:v>
                </c:pt>
                <c:pt idx="31">
                  <c:v>68.638450622558594</c:v>
                </c:pt>
                <c:pt idx="32">
                  <c:v>73.178436279296875</c:v>
                </c:pt>
                <c:pt idx="33">
                  <c:v>73.34686279296875</c:v>
                </c:pt>
                <c:pt idx="34">
                  <c:v>75.199913024902344</c:v>
                </c:pt>
                <c:pt idx="35">
                  <c:v>79.041740417480469</c:v>
                </c:pt>
                <c:pt idx="36">
                  <c:v>79.538436889648438</c:v>
                </c:pt>
                <c:pt idx="37">
                  <c:v>82.041915893554688</c:v>
                </c:pt>
                <c:pt idx="38">
                  <c:v>91.066841125488281</c:v>
                </c:pt>
                <c:pt idx="39">
                  <c:v>90.085235595703125</c:v>
                </c:pt>
                <c:pt idx="40">
                  <c:v>86.553993225097656</c:v>
                </c:pt>
                <c:pt idx="41">
                  <c:v>90.122978210449219</c:v>
                </c:pt>
                <c:pt idx="42">
                  <c:v>87.994979858398438</c:v>
                </c:pt>
                <c:pt idx="43">
                  <c:v>89.133781433105469</c:v>
                </c:pt>
                <c:pt idx="44">
                  <c:v>92.45843505859375</c:v>
                </c:pt>
                <c:pt idx="45">
                  <c:v>89.635108947753906</c:v>
                </c:pt>
                <c:pt idx="46">
                  <c:v>96.601432800292969</c:v>
                </c:pt>
                <c:pt idx="47">
                  <c:v>99.176185607910156</c:v>
                </c:pt>
                <c:pt idx="48">
                  <c:v>100</c:v>
                </c:pt>
                <c:pt idx="49">
                  <c:v>97.179359436035156</c:v>
                </c:pt>
                <c:pt idx="50">
                  <c:v>104.77911376953125</c:v>
                </c:pt>
                <c:pt idx="51">
                  <c:v>100.93115997314453</c:v>
                </c:pt>
                <c:pt idx="52">
                  <c:v>103.21399688720703</c:v>
                </c:pt>
                <c:pt idx="53">
                  <c:v>105.63619232177734</c:v>
                </c:pt>
                <c:pt idx="54">
                  <c:v>100.96635437011719</c:v>
                </c:pt>
                <c:pt idx="55">
                  <c:v>104.29680633544922</c:v>
                </c:pt>
                <c:pt idx="56">
                  <c:v>101.37160491943359</c:v>
                </c:pt>
                <c:pt idx="57">
                  <c:v>95.7491455078125</c:v>
                </c:pt>
                <c:pt idx="58">
                  <c:v>93.012161254882813</c:v>
                </c:pt>
                <c:pt idx="59">
                  <c:v>92.151206970214844</c:v>
                </c:pt>
                <c:pt idx="60">
                  <c:v>92.155975341796875</c:v>
                </c:pt>
                <c:pt idx="61">
                  <c:v>93.462059020996094</c:v>
                </c:pt>
                <c:pt idx="62">
                  <c:v>95.010726928710938</c:v>
                </c:pt>
                <c:pt idx="63">
                  <c:v>91.059135437011719</c:v>
                </c:pt>
                <c:pt idx="64">
                  <c:v>94.461105346679688</c:v>
                </c:pt>
                <c:pt idx="65">
                  <c:v>90.381309509277344</c:v>
                </c:pt>
                <c:pt idx="66">
                  <c:v>88.391365051269531</c:v>
                </c:pt>
                <c:pt idx="67">
                  <c:v>89.105278015136719</c:v>
                </c:pt>
                <c:pt idx="68">
                  <c:v>88.834129333496094</c:v>
                </c:pt>
                <c:pt idx="69">
                  <c:v>91.918235778808594</c:v>
                </c:pt>
                <c:pt idx="70">
                  <c:v>88.994140625</c:v>
                </c:pt>
                <c:pt idx="71">
                  <c:v>86.6785888671875</c:v>
                </c:pt>
                <c:pt idx="72">
                  <c:v>89.980926513671875</c:v>
                </c:pt>
                <c:pt idx="73">
                  <c:v>90.635993957519531</c:v>
                </c:pt>
              </c:numCache>
            </c:numRef>
          </c:val>
          <c:smooth val="0"/>
          <c:extLst>
            <c:ext xmlns:c16="http://schemas.microsoft.com/office/drawing/2014/chart" uri="{C3380CC4-5D6E-409C-BE32-E72D297353CC}">
              <c16:uniqueId val="{00000001-DAEF-469A-A10B-67FA67359008}"/>
            </c:ext>
          </c:extLst>
        </c:ser>
        <c:dLbls>
          <c:showLegendKey val="0"/>
          <c:showVal val="0"/>
          <c:showCatName val="0"/>
          <c:showSerName val="0"/>
          <c:showPercent val="0"/>
          <c:showBubbleSize val="0"/>
        </c:dLbls>
        <c:marker val="1"/>
        <c:smooth val="0"/>
        <c:axId val="786061680"/>
        <c:axId val="786062040"/>
      </c:lineChart>
      <c:scatterChart>
        <c:scatterStyle val="lineMarker"/>
        <c:varyColors val="0"/>
        <c:ser>
          <c:idx val="2"/>
          <c:order val="2"/>
          <c:tx>
            <c:strRef>
              <c:f>Chart8!$Z$3</c:f>
              <c:strCache>
                <c:ptCount val="1"/>
                <c:pt idx="0">
                  <c:v>War in Ukraine</c:v>
                </c:pt>
              </c:strCache>
            </c:strRef>
          </c:tx>
          <c:spPr>
            <a:ln w="22225" cap="rnd">
              <a:solidFill>
                <a:schemeClr val="tx1"/>
              </a:solidFill>
              <a:prstDash val="dash"/>
              <a:round/>
            </a:ln>
            <a:effectLst/>
          </c:spPr>
          <c:marker>
            <c:symbol val="none"/>
          </c:marker>
          <c:dPt>
            <c:idx val="1"/>
            <c:marker>
              <c:symbol val="none"/>
            </c:marker>
            <c:bubble3D val="0"/>
            <c:spPr>
              <a:ln w="15875" cap="rnd">
                <a:solidFill>
                  <a:schemeClr val="tx1"/>
                </a:solidFill>
                <a:prstDash val="dash"/>
                <a:round/>
              </a:ln>
              <a:effectLst/>
            </c:spPr>
            <c:extLst>
              <c:ext xmlns:c16="http://schemas.microsoft.com/office/drawing/2014/chart" uri="{C3380CC4-5D6E-409C-BE32-E72D297353CC}">
                <c16:uniqueId val="{00000003-DAEF-469A-A10B-67FA67359008}"/>
              </c:ext>
            </c:extLst>
          </c:dPt>
          <c:xVal>
            <c:numRef>
              <c:f>Chart8!$Z$4:$Z$5</c:f>
              <c:numCache>
                <c:formatCode>General</c:formatCode>
                <c:ptCount val="2"/>
                <c:pt idx="0">
                  <c:v>50</c:v>
                </c:pt>
                <c:pt idx="1">
                  <c:v>50</c:v>
                </c:pt>
              </c:numCache>
            </c:numRef>
          </c:xVal>
          <c:yVal>
            <c:numRef>
              <c:f>Chart8!$AA$4:$AA$5</c:f>
              <c:numCache>
                <c:formatCode>General</c:formatCode>
                <c:ptCount val="2"/>
                <c:pt idx="0">
                  <c:v>0</c:v>
                </c:pt>
                <c:pt idx="1">
                  <c:v>1</c:v>
                </c:pt>
              </c:numCache>
            </c:numRef>
          </c:yVal>
          <c:smooth val="0"/>
          <c:extLst>
            <c:ext xmlns:c16="http://schemas.microsoft.com/office/drawing/2014/chart" uri="{C3380CC4-5D6E-409C-BE32-E72D297353CC}">
              <c16:uniqueId val="{00000004-DAEF-469A-A10B-67FA67359008}"/>
            </c:ext>
          </c:extLst>
        </c:ser>
        <c:dLbls>
          <c:showLegendKey val="0"/>
          <c:showVal val="0"/>
          <c:showCatName val="0"/>
          <c:showSerName val="0"/>
          <c:showPercent val="0"/>
          <c:showBubbleSize val="0"/>
        </c:dLbls>
        <c:axId val="464017736"/>
        <c:axId val="791350640"/>
      </c:scatterChart>
      <c:catAx>
        <c:axId val="786061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6062040"/>
        <c:crosses val="autoZero"/>
        <c:auto val="1"/>
        <c:lblAlgn val="ctr"/>
        <c:lblOffset val="100"/>
        <c:noMultiLvlLbl val="0"/>
      </c:catAx>
      <c:valAx>
        <c:axId val="786062040"/>
        <c:scaling>
          <c:orientation val="minMax"/>
          <c:min val="5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6061680"/>
        <c:crosses val="autoZero"/>
        <c:crossBetween val="between"/>
        <c:minorUnit val="5"/>
      </c:valAx>
      <c:valAx>
        <c:axId val="791350640"/>
        <c:scaling>
          <c:orientation val="minMax"/>
          <c:max val="1"/>
        </c:scaling>
        <c:delete val="0"/>
        <c:axPos val="r"/>
        <c:numFmt formatCode="General"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4017736"/>
        <c:crosses val="max"/>
        <c:crossBetween val="midCat"/>
      </c:valAx>
      <c:valAx>
        <c:axId val="464017736"/>
        <c:scaling>
          <c:orientation val="minMax"/>
        </c:scaling>
        <c:delete val="1"/>
        <c:axPos val="b"/>
        <c:numFmt formatCode="General" sourceLinked="1"/>
        <c:majorTickMark val="out"/>
        <c:minorTickMark val="none"/>
        <c:tickLblPos val="nextTo"/>
        <c:crossAx val="791350640"/>
        <c:crosses val="autoZero"/>
        <c:crossBetween val="midCat"/>
      </c:valAx>
      <c:spPr>
        <a:noFill/>
        <a:ln>
          <a:noFill/>
        </a:ln>
        <a:effectLst/>
      </c:spPr>
    </c:plotArea>
    <c:legend>
      <c:legendPos val="b"/>
      <c:layout>
        <c:manualLayout>
          <c:xMode val="edge"/>
          <c:yMode val="edge"/>
          <c:x val="3.124999999999998E-3"/>
          <c:y val="0.91696871829315352"/>
          <c:w val="0.99687499999999996"/>
          <c:h val="8.303128170684652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Chart8!$AE$2</c:f>
              <c:strCache>
                <c:ptCount val="1"/>
                <c:pt idx="0">
                  <c:v>difference_EW_noEW</c:v>
                </c:pt>
              </c:strCache>
            </c:strRef>
          </c:tx>
          <c:spPr>
            <a:ln w="28575" cap="rnd">
              <a:solidFill>
                <a:schemeClr val="tx2"/>
              </a:solidFill>
              <a:round/>
            </a:ln>
            <a:effectLst/>
          </c:spPr>
          <c:marker>
            <c:symbol val="none"/>
          </c:marker>
          <c:cat>
            <c:strRef>
              <c:f>Chart8!$AD$3:$AD$76</c:f>
              <c:strCache>
                <c:ptCount val="74"/>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strCache>
            </c:strRef>
          </c:cat>
          <c:val>
            <c:numRef>
              <c:f>Chart8!$AE$3:$AE$76</c:f>
              <c:numCache>
                <c:formatCode>0</c:formatCode>
                <c:ptCount val="74"/>
                <c:pt idx="0">
                  <c:v>3.5203902721405029</c:v>
                </c:pt>
                <c:pt idx="1">
                  <c:v>7.0347223281860352</c:v>
                </c:pt>
                <c:pt idx="2">
                  <c:v>2.9994444847106934</c:v>
                </c:pt>
                <c:pt idx="3">
                  <c:v>-3.0800416469573975</c:v>
                </c:pt>
                <c:pt idx="4">
                  <c:v>2.5630495548248291</c:v>
                </c:pt>
                <c:pt idx="5">
                  <c:v>4.0547986030578613</c:v>
                </c:pt>
                <c:pt idx="6">
                  <c:v>5.6790919303894043</c:v>
                </c:pt>
                <c:pt idx="7">
                  <c:v>9.3881664276123047</c:v>
                </c:pt>
                <c:pt idx="8">
                  <c:v>12.443264007568359</c:v>
                </c:pt>
                <c:pt idx="9">
                  <c:v>4.9081296920776367</c:v>
                </c:pt>
                <c:pt idx="10">
                  <c:v>8.3903684616088867</c:v>
                </c:pt>
                <c:pt idx="11">
                  <c:v>13.065573692321777</c:v>
                </c:pt>
                <c:pt idx="12">
                  <c:v>5.8762869834899902</c:v>
                </c:pt>
                <c:pt idx="13">
                  <c:v>6.8036389350891113</c:v>
                </c:pt>
                <c:pt idx="14">
                  <c:v>6.0011096000671387</c:v>
                </c:pt>
                <c:pt idx="15">
                  <c:v>0.69077491760253906</c:v>
                </c:pt>
                <c:pt idx="16">
                  <c:v>-0.31130945682525635</c:v>
                </c:pt>
                <c:pt idx="17">
                  <c:v>9.3433151245117188</c:v>
                </c:pt>
                <c:pt idx="18">
                  <c:v>0.49009808897972107</c:v>
                </c:pt>
                <c:pt idx="19">
                  <c:v>7.4863128662109375</c:v>
                </c:pt>
                <c:pt idx="20">
                  <c:v>5.7146053314208984</c:v>
                </c:pt>
                <c:pt idx="21">
                  <c:v>2.0002536773681641</c:v>
                </c:pt>
                <c:pt idx="22">
                  <c:v>10.612854957580566</c:v>
                </c:pt>
                <c:pt idx="23">
                  <c:v>9.9840230941772461</c:v>
                </c:pt>
                <c:pt idx="24">
                  <c:v>3.5085139274597168</c:v>
                </c:pt>
                <c:pt idx="25">
                  <c:v>3.7936797142028809</c:v>
                </c:pt>
                <c:pt idx="26">
                  <c:v>11.961847305297852</c:v>
                </c:pt>
                <c:pt idx="27">
                  <c:v>39.701850891113281</c:v>
                </c:pt>
                <c:pt idx="28">
                  <c:v>44.099628448486328</c:v>
                </c:pt>
                <c:pt idx="29">
                  <c:v>29.457878112792969</c:v>
                </c:pt>
                <c:pt idx="30">
                  <c:v>18.548877716064453</c:v>
                </c:pt>
                <c:pt idx="31">
                  <c:v>16.912345886230469</c:v>
                </c:pt>
                <c:pt idx="32">
                  <c:v>8.077906608581543</c:v>
                </c:pt>
                <c:pt idx="33">
                  <c:v>12.062499046325684</c:v>
                </c:pt>
                <c:pt idx="34">
                  <c:v>12.293241500854492</c:v>
                </c:pt>
                <c:pt idx="35">
                  <c:v>6.8726072311401367</c:v>
                </c:pt>
                <c:pt idx="36">
                  <c:v>12.727075576782227</c:v>
                </c:pt>
                <c:pt idx="37">
                  <c:v>10.098029136657715</c:v>
                </c:pt>
                <c:pt idx="38">
                  <c:v>3.9282121658325195</c:v>
                </c:pt>
                <c:pt idx="39">
                  <c:v>-2.3542718887329102</c:v>
                </c:pt>
                <c:pt idx="40">
                  <c:v>-0.17205736041069031</c:v>
                </c:pt>
                <c:pt idx="41">
                  <c:v>-6.981452465057373</c:v>
                </c:pt>
                <c:pt idx="42">
                  <c:v>-3.1039028167724609</c:v>
                </c:pt>
                <c:pt idx="43">
                  <c:v>3.009556770324707</c:v>
                </c:pt>
                <c:pt idx="44">
                  <c:v>-0.86451119184494019</c:v>
                </c:pt>
                <c:pt idx="45">
                  <c:v>-1.8463166952133179</c:v>
                </c:pt>
                <c:pt idx="46">
                  <c:v>-3.3030710220336914</c:v>
                </c:pt>
                <c:pt idx="47">
                  <c:v>-7.6612796783447266</c:v>
                </c:pt>
                <c:pt idx="48">
                  <c:v>0</c:v>
                </c:pt>
                <c:pt idx="49">
                  <c:v>-9.459874153137207</c:v>
                </c:pt>
                <c:pt idx="50">
                  <c:v>-21.847585678100586</c:v>
                </c:pt>
                <c:pt idx="51">
                  <c:v>-25.039226531982422</c:v>
                </c:pt>
                <c:pt idx="52">
                  <c:v>-26.331676483154297</c:v>
                </c:pt>
                <c:pt idx="53">
                  <c:v>-22.081106185913086</c:v>
                </c:pt>
                <c:pt idx="54">
                  <c:v>-16.595016479492188</c:v>
                </c:pt>
                <c:pt idx="55">
                  <c:v>-19.976493835449219</c:v>
                </c:pt>
                <c:pt idx="56">
                  <c:v>-17.340608596801758</c:v>
                </c:pt>
                <c:pt idx="57">
                  <c:v>-12.436687469482422</c:v>
                </c:pt>
                <c:pt idx="58">
                  <c:v>-22.610895156860352</c:v>
                </c:pt>
                <c:pt idx="59">
                  <c:v>-25.148923873901367</c:v>
                </c:pt>
                <c:pt idx="60">
                  <c:v>-27.830490112304688</c:v>
                </c:pt>
                <c:pt idx="61">
                  <c:v>-21.100229263305664</c:v>
                </c:pt>
                <c:pt idx="62">
                  <c:v>-30.162540435791016</c:v>
                </c:pt>
                <c:pt idx="63">
                  <c:v>-23.469526290893555</c:v>
                </c:pt>
                <c:pt idx="64">
                  <c:v>-31.365039825439453</c:v>
                </c:pt>
                <c:pt idx="65">
                  <c:v>-28.979385375976563</c:v>
                </c:pt>
                <c:pt idx="66">
                  <c:v>-25.026615142822266</c:v>
                </c:pt>
                <c:pt idx="67">
                  <c:v>-26.942983627319336</c:v>
                </c:pt>
                <c:pt idx="68">
                  <c:v>-19.199398040771484</c:v>
                </c:pt>
                <c:pt idx="69">
                  <c:v>-23.222047805786133</c:v>
                </c:pt>
                <c:pt idx="70">
                  <c:v>-21.968826293945313</c:v>
                </c:pt>
                <c:pt idx="71">
                  <c:v>-16.223264694213867</c:v>
                </c:pt>
                <c:pt idx="72">
                  <c:v>-25.234697341918945</c:v>
                </c:pt>
                <c:pt idx="73">
                  <c:v>-23.179679870605469</c:v>
                </c:pt>
              </c:numCache>
            </c:numRef>
          </c:val>
          <c:smooth val="0"/>
          <c:extLst>
            <c:ext xmlns:c16="http://schemas.microsoft.com/office/drawing/2014/chart" uri="{C3380CC4-5D6E-409C-BE32-E72D297353CC}">
              <c16:uniqueId val="{00000000-D9EA-4C63-99D6-D99305999B88}"/>
            </c:ext>
          </c:extLst>
        </c:ser>
        <c:ser>
          <c:idx val="1"/>
          <c:order val="1"/>
          <c:tx>
            <c:strRef>
              <c:f>Chart8!$AF$2</c:f>
              <c:strCache>
                <c:ptCount val="1"/>
                <c:pt idx="0">
                  <c:v>Average 2018-2021</c:v>
                </c:pt>
              </c:strCache>
            </c:strRef>
          </c:tx>
          <c:spPr>
            <a:ln w="15875" cap="rnd">
              <a:solidFill>
                <a:srgbClr val="FFC000"/>
              </a:solidFill>
              <a:round/>
            </a:ln>
            <a:effectLst/>
          </c:spPr>
          <c:marker>
            <c:symbol val="none"/>
          </c:marker>
          <c:cat>
            <c:strRef>
              <c:f>Chart8!$AD$3:$AD$76</c:f>
              <c:strCache>
                <c:ptCount val="74"/>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strCache>
            </c:strRef>
          </c:cat>
          <c:val>
            <c:numRef>
              <c:f>Chart8!$AF$3:$AF$76</c:f>
              <c:numCache>
                <c:formatCode>0</c:formatCode>
                <c:ptCount val="74"/>
                <c:pt idx="0">
                  <c:v>7.3201923370361328</c:v>
                </c:pt>
                <c:pt idx="1">
                  <c:v>7.3201923370361328</c:v>
                </c:pt>
                <c:pt idx="2">
                  <c:v>7.3201923370361328</c:v>
                </c:pt>
                <c:pt idx="3">
                  <c:v>7.3201923370361328</c:v>
                </c:pt>
                <c:pt idx="4">
                  <c:v>7.3201923370361328</c:v>
                </c:pt>
                <c:pt idx="5">
                  <c:v>7.3201923370361328</c:v>
                </c:pt>
                <c:pt idx="6">
                  <c:v>7.3201923370361328</c:v>
                </c:pt>
                <c:pt idx="7">
                  <c:v>7.3201923370361328</c:v>
                </c:pt>
                <c:pt idx="8">
                  <c:v>7.3201923370361328</c:v>
                </c:pt>
                <c:pt idx="9">
                  <c:v>7.3201923370361328</c:v>
                </c:pt>
                <c:pt idx="10">
                  <c:v>7.3201923370361328</c:v>
                </c:pt>
                <c:pt idx="11">
                  <c:v>7.3201923370361328</c:v>
                </c:pt>
                <c:pt idx="12">
                  <c:v>7.3201923370361328</c:v>
                </c:pt>
                <c:pt idx="13">
                  <c:v>7.3201923370361328</c:v>
                </c:pt>
                <c:pt idx="14">
                  <c:v>7.3201923370361328</c:v>
                </c:pt>
                <c:pt idx="15">
                  <c:v>7.3201923370361328</c:v>
                </c:pt>
                <c:pt idx="16">
                  <c:v>7.3201923370361328</c:v>
                </c:pt>
                <c:pt idx="17">
                  <c:v>7.3201923370361328</c:v>
                </c:pt>
                <c:pt idx="18">
                  <c:v>7.3201923370361328</c:v>
                </c:pt>
                <c:pt idx="19">
                  <c:v>7.3201923370361328</c:v>
                </c:pt>
                <c:pt idx="20">
                  <c:v>7.3201923370361328</c:v>
                </c:pt>
                <c:pt idx="21">
                  <c:v>7.3201923370361328</c:v>
                </c:pt>
                <c:pt idx="22">
                  <c:v>7.3201923370361328</c:v>
                </c:pt>
                <c:pt idx="23">
                  <c:v>7.3201923370361328</c:v>
                </c:pt>
                <c:pt idx="24">
                  <c:v>7.3201923370361328</c:v>
                </c:pt>
                <c:pt idx="25">
                  <c:v>7.3201923370361328</c:v>
                </c:pt>
                <c:pt idx="26">
                  <c:v>7.3201923370361328</c:v>
                </c:pt>
                <c:pt idx="27">
                  <c:v>7.3201923370361328</c:v>
                </c:pt>
                <c:pt idx="28">
                  <c:v>7.3201923370361328</c:v>
                </c:pt>
                <c:pt idx="29">
                  <c:v>7.3201923370361328</c:v>
                </c:pt>
                <c:pt idx="30">
                  <c:v>7.3201923370361328</c:v>
                </c:pt>
                <c:pt idx="31">
                  <c:v>7.3201923370361328</c:v>
                </c:pt>
                <c:pt idx="32">
                  <c:v>7.3201923370361328</c:v>
                </c:pt>
                <c:pt idx="33">
                  <c:v>7.3201923370361328</c:v>
                </c:pt>
                <c:pt idx="34">
                  <c:v>7.3201923370361328</c:v>
                </c:pt>
                <c:pt idx="35">
                  <c:v>7.3201923370361328</c:v>
                </c:pt>
                <c:pt idx="36">
                  <c:v>7.3201923370361328</c:v>
                </c:pt>
                <c:pt idx="37">
                  <c:v>7.3201923370361328</c:v>
                </c:pt>
                <c:pt idx="38">
                  <c:v>7.3201923370361328</c:v>
                </c:pt>
                <c:pt idx="39">
                  <c:v>7.3201923370361328</c:v>
                </c:pt>
                <c:pt idx="40">
                  <c:v>7.3201923370361328</c:v>
                </c:pt>
                <c:pt idx="41">
                  <c:v>7.3201923370361328</c:v>
                </c:pt>
                <c:pt idx="42">
                  <c:v>7.3201923370361328</c:v>
                </c:pt>
                <c:pt idx="43">
                  <c:v>7.3201923370361328</c:v>
                </c:pt>
                <c:pt idx="44">
                  <c:v>7.3201923370361328</c:v>
                </c:pt>
                <c:pt idx="45">
                  <c:v>7.3201923370361328</c:v>
                </c:pt>
                <c:pt idx="46">
                  <c:v>7.3201923370361328</c:v>
                </c:pt>
                <c:pt idx="47">
                  <c:v>7.3201923370361328</c:v>
                </c:pt>
                <c:pt idx="48">
                  <c:v>7.3201923370361328</c:v>
                </c:pt>
              </c:numCache>
            </c:numRef>
          </c:val>
          <c:smooth val="0"/>
          <c:extLst>
            <c:ext xmlns:c16="http://schemas.microsoft.com/office/drawing/2014/chart" uri="{C3380CC4-5D6E-409C-BE32-E72D297353CC}">
              <c16:uniqueId val="{00000001-D9EA-4C63-99D6-D99305999B88}"/>
            </c:ext>
          </c:extLst>
        </c:ser>
        <c:ser>
          <c:idx val="2"/>
          <c:order val="2"/>
          <c:tx>
            <c:strRef>
              <c:f>Chart8!$AG$2</c:f>
              <c:strCache>
                <c:ptCount val="1"/>
                <c:pt idx="0">
                  <c:v>Average 2022-2023</c:v>
                </c:pt>
              </c:strCache>
            </c:strRef>
          </c:tx>
          <c:spPr>
            <a:ln w="15875" cap="rnd">
              <a:solidFill>
                <a:schemeClr val="accent2"/>
              </a:solidFill>
              <a:round/>
            </a:ln>
            <a:effectLst/>
          </c:spPr>
          <c:marker>
            <c:symbol val="none"/>
          </c:marker>
          <c:cat>
            <c:strRef>
              <c:f>Chart8!$AD$3:$AD$76</c:f>
              <c:strCache>
                <c:ptCount val="74"/>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strCache>
            </c:strRef>
          </c:cat>
          <c:val>
            <c:numRef>
              <c:f>Chart8!$AG$3:$AG$76</c:f>
              <c:numCache>
                <c:formatCode>General</c:formatCode>
                <c:ptCount val="74"/>
                <c:pt idx="48" formatCode="0">
                  <c:v>-21.645109176635742</c:v>
                </c:pt>
                <c:pt idx="49" formatCode="0">
                  <c:v>-21.645109176635742</c:v>
                </c:pt>
                <c:pt idx="50" formatCode="0">
                  <c:v>-21.645109176635742</c:v>
                </c:pt>
                <c:pt idx="51" formatCode="0">
                  <c:v>-21.645109176635742</c:v>
                </c:pt>
                <c:pt idx="52" formatCode="0">
                  <c:v>-21.645109176635742</c:v>
                </c:pt>
                <c:pt idx="53" formatCode="0">
                  <c:v>-21.645109176635742</c:v>
                </c:pt>
                <c:pt idx="54" formatCode="0">
                  <c:v>-21.645109176635742</c:v>
                </c:pt>
                <c:pt idx="55" formatCode="0">
                  <c:v>-21.645109176635742</c:v>
                </c:pt>
                <c:pt idx="56" formatCode="0">
                  <c:v>-21.645109176635742</c:v>
                </c:pt>
                <c:pt idx="57" formatCode="0">
                  <c:v>-21.645109176635742</c:v>
                </c:pt>
                <c:pt idx="58" formatCode="0">
                  <c:v>-21.645109176635742</c:v>
                </c:pt>
                <c:pt idx="59" formatCode="0">
                  <c:v>-21.645109176635742</c:v>
                </c:pt>
                <c:pt idx="60" formatCode="0">
                  <c:v>-21.645109176635742</c:v>
                </c:pt>
                <c:pt idx="61" formatCode="0">
                  <c:v>-21.645109176635742</c:v>
                </c:pt>
                <c:pt idx="62" formatCode="0">
                  <c:v>-21.645109176635742</c:v>
                </c:pt>
                <c:pt idx="63" formatCode="0">
                  <c:v>-21.645109176635742</c:v>
                </c:pt>
                <c:pt idx="64" formatCode="0">
                  <c:v>-21.645109176635742</c:v>
                </c:pt>
                <c:pt idx="65" formatCode="0">
                  <c:v>-21.645109176635742</c:v>
                </c:pt>
                <c:pt idx="66" formatCode="0">
                  <c:v>-21.645109176635742</c:v>
                </c:pt>
                <c:pt idx="67" formatCode="0">
                  <c:v>-21.645109176635742</c:v>
                </c:pt>
                <c:pt idx="68" formatCode="0">
                  <c:v>-21.645109176635742</c:v>
                </c:pt>
                <c:pt idx="69" formatCode="0">
                  <c:v>-21.645109176635742</c:v>
                </c:pt>
                <c:pt idx="70" formatCode="0">
                  <c:v>-21.645109176635742</c:v>
                </c:pt>
                <c:pt idx="71" formatCode="0">
                  <c:v>-21.645109176635742</c:v>
                </c:pt>
                <c:pt idx="72" formatCode="0">
                  <c:v>-21.645109176635742</c:v>
                </c:pt>
                <c:pt idx="73" formatCode="0">
                  <c:v>-21.645109176635742</c:v>
                </c:pt>
              </c:numCache>
            </c:numRef>
          </c:val>
          <c:smooth val="0"/>
          <c:extLst>
            <c:ext xmlns:c16="http://schemas.microsoft.com/office/drawing/2014/chart" uri="{C3380CC4-5D6E-409C-BE32-E72D297353CC}">
              <c16:uniqueId val="{00000002-D9EA-4C63-99D6-D99305999B88}"/>
            </c:ext>
          </c:extLst>
        </c:ser>
        <c:dLbls>
          <c:showLegendKey val="0"/>
          <c:showVal val="0"/>
          <c:showCatName val="0"/>
          <c:showSerName val="0"/>
          <c:showPercent val="0"/>
          <c:showBubbleSize val="0"/>
        </c:dLbls>
        <c:marker val="1"/>
        <c:smooth val="0"/>
        <c:axId val="782287440"/>
        <c:axId val="782285280"/>
      </c:lineChart>
      <c:scatterChart>
        <c:scatterStyle val="lineMarker"/>
        <c:varyColors val="0"/>
        <c:ser>
          <c:idx val="3"/>
          <c:order val="3"/>
          <c:tx>
            <c:strRef>
              <c:f>Chart8!$AI$3</c:f>
              <c:strCache>
                <c:ptCount val="1"/>
                <c:pt idx="0">
                  <c:v>War in Ukraine</c:v>
                </c:pt>
              </c:strCache>
            </c:strRef>
          </c:tx>
          <c:spPr>
            <a:ln w="15875" cap="rnd">
              <a:solidFill>
                <a:schemeClr val="tx1">
                  <a:lumMod val="75000"/>
                  <a:lumOff val="25000"/>
                </a:schemeClr>
              </a:solidFill>
              <a:prstDash val="dash"/>
              <a:round/>
            </a:ln>
            <a:effectLst/>
          </c:spPr>
          <c:marker>
            <c:symbol val="none"/>
          </c:marker>
          <c:xVal>
            <c:numRef>
              <c:f>Chart8!$AI$4:$AI$5</c:f>
              <c:numCache>
                <c:formatCode>General</c:formatCode>
                <c:ptCount val="2"/>
                <c:pt idx="0">
                  <c:v>50</c:v>
                </c:pt>
                <c:pt idx="1">
                  <c:v>50</c:v>
                </c:pt>
              </c:numCache>
            </c:numRef>
          </c:xVal>
          <c:yVal>
            <c:numRef>
              <c:f>Chart8!$AJ$4:$AJ$5</c:f>
              <c:numCache>
                <c:formatCode>General</c:formatCode>
                <c:ptCount val="2"/>
                <c:pt idx="0">
                  <c:v>-40</c:v>
                </c:pt>
                <c:pt idx="1">
                  <c:v>60</c:v>
                </c:pt>
              </c:numCache>
            </c:numRef>
          </c:yVal>
          <c:smooth val="0"/>
          <c:extLst>
            <c:ext xmlns:c16="http://schemas.microsoft.com/office/drawing/2014/chart" uri="{C3380CC4-5D6E-409C-BE32-E72D297353CC}">
              <c16:uniqueId val="{00000003-D9EA-4C63-99D6-D99305999B88}"/>
            </c:ext>
          </c:extLst>
        </c:ser>
        <c:dLbls>
          <c:showLegendKey val="0"/>
          <c:showVal val="0"/>
          <c:showCatName val="0"/>
          <c:showSerName val="0"/>
          <c:showPercent val="0"/>
          <c:showBubbleSize val="0"/>
        </c:dLbls>
        <c:axId val="914343840"/>
        <c:axId val="254422136"/>
      </c:scatterChart>
      <c:catAx>
        <c:axId val="78228744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2285280"/>
        <c:crosses val="autoZero"/>
        <c:auto val="1"/>
        <c:lblAlgn val="ctr"/>
        <c:lblOffset val="100"/>
        <c:noMultiLvlLbl val="0"/>
      </c:catAx>
      <c:valAx>
        <c:axId val="782285280"/>
        <c:scaling>
          <c:orientation val="minMax"/>
          <c:max val="60"/>
          <c:min val="-4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2287440"/>
        <c:crosses val="autoZero"/>
        <c:crossBetween val="between"/>
      </c:valAx>
      <c:valAx>
        <c:axId val="254422136"/>
        <c:scaling>
          <c:orientation val="minMax"/>
          <c:max val="1"/>
        </c:scaling>
        <c:delete val="1"/>
        <c:axPos val="r"/>
        <c:numFmt formatCode="General" sourceLinked="1"/>
        <c:majorTickMark val="none"/>
        <c:minorTickMark val="none"/>
        <c:tickLblPos val="none"/>
        <c:crossAx val="914343840"/>
        <c:crosses val="max"/>
        <c:crossBetween val="midCat"/>
      </c:valAx>
      <c:valAx>
        <c:axId val="914343840"/>
        <c:scaling>
          <c:orientation val="minMax"/>
        </c:scaling>
        <c:delete val="1"/>
        <c:axPos val="b"/>
        <c:numFmt formatCode="General" sourceLinked="1"/>
        <c:majorTickMark val="out"/>
        <c:minorTickMark val="none"/>
        <c:tickLblPos val="nextTo"/>
        <c:crossAx val="254422136"/>
        <c:crosses val="autoZero"/>
        <c:crossBetween val="midCat"/>
      </c:valAx>
      <c:spPr>
        <a:noFill/>
        <a:ln>
          <a:noFill/>
        </a:ln>
        <a:effectLst/>
      </c:spPr>
    </c:plotArea>
    <c:legend>
      <c:legendPos val="b"/>
      <c:legendEntry>
        <c:idx val="0"/>
        <c:delete val="1"/>
      </c:legendEntry>
      <c:layout>
        <c:manualLayout>
          <c:xMode val="edge"/>
          <c:yMode val="edge"/>
          <c:x val="3.124999999999998E-3"/>
          <c:y val="0.92487645940809127"/>
          <c:w val="0.99687499999999996"/>
          <c:h val="7.512354059190877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Chart9!$Y$4</c:f>
              <c:strCache>
                <c:ptCount val="1"/>
                <c:pt idx="0">
                  <c:v>Average daily Suez Canal passages</c:v>
                </c:pt>
              </c:strCache>
            </c:strRef>
          </c:tx>
          <c:spPr>
            <a:ln w="28575" cap="rnd">
              <a:solidFill>
                <a:schemeClr val="accent1"/>
              </a:solidFill>
              <a:prstDash val="dash"/>
              <a:round/>
            </a:ln>
            <a:effectLst/>
          </c:spPr>
          <c:marker>
            <c:symbol val="none"/>
          </c:marker>
          <c:cat>
            <c:multiLvlStrRef>
              <c:f>Chart9!$W$5:$X$25</c:f>
              <c:multiLvlStrCache>
                <c:ptCount val="21"/>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lvl>
                <c:lvl>
                  <c:pt idx="0">
                    <c:v>2023</c:v>
                  </c:pt>
                  <c:pt idx="12">
                    <c:v>2024</c:v>
                  </c:pt>
                </c:lvl>
              </c:multiLvlStrCache>
            </c:multiLvlStrRef>
          </c:cat>
          <c:val>
            <c:numRef>
              <c:f>Chart9!$Y$5:$Y$25</c:f>
              <c:numCache>
                <c:formatCode>0</c:formatCode>
                <c:ptCount val="21"/>
                <c:pt idx="0">
                  <c:v>93.96423494754292</c:v>
                </c:pt>
                <c:pt idx="1">
                  <c:v>93.284516812795076</c:v>
                </c:pt>
                <c:pt idx="2">
                  <c:v>95.071185626403164</c:v>
                </c:pt>
                <c:pt idx="3">
                  <c:v>102.81561688710212</c:v>
                </c:pt>
                <c:pt idx="4">
                  <c:v>103.03273073790993</c:v>
                </c:pt>
                <c:pt idx="5">
                  <c:v>99.427980893981115</c:v>
                </c:pt>
                <c:pt idx="6">
                  <c:v>94.432514547947846</c:v>
                </c:pt>
                <c:pt idx="7">
                  <c:v>94.730534654406213</c:v>
                </c:pt>
                <c:pt idx="8">
                  <c:v>98.37210806330485</c:v>
                </c:pt>
                <c:pt idx="9">
                  <c:v>100.64856988624288</c:v>
                </c:pt>
                <c:pt idx="10">
                  <c:v>100</c:v>
                </c:pt>
                <c:pt idx="11">
                  <c:v>90.771011539370193</c:v>
                </c:pt>
                <c:pt idx="12">
                  <c:v>59.8611263259453</c:v>
                </c:pt>
                <c:pt idx="13">
                  <c:v>50.882115757978106</c:v>
                </c:pt>
                <c:pt idx="14">
                  <c:v>45.00235591625345</c:v>
                </c:pt>
                <c:pt idx="15">
                  <c:v>46.678422050848198</c:v>
                </c:pt>
                <c:pt idx="16">
                  <c:v>44.789465556768334</c:v>
                </c:pt>
                <c:pt idx="17">
                  <c:v>43.24683535115031</c:v>
                </c:pt>
                <c:pt idx="18">
                  <c:v>41.809132508080729</c:v>
                </c:pt>
                <c:pt idx="19">
                  <c:v>42.873584305506242</c:v>
                </c:pt>
                <c:pt idx="20">
                  <c:v>38.663555361392277</c:v>
                </c:pt>
              </c:numCache>
            </c:numRef>
          </c:val>
          <c:smooth val="0"/>
          <c:extLst>
            <c:ext xmlns:c16="http://schemas.microsoft.com/office/drawing/2014/chart" uri="{C3380CC4-5D6E-409C-BE32-E72D297353CC}">
              <c16:uniqueId val="{00000000-18AE-4ECA-B2AC-07D5A64C0371}"/>
            </c:ext>
          </c:extLst>
        </c:ser>
        <c:ser>
          <c:idx val="1"/>
          <c:order val="1"/>
          <c:tx>
            <c:strRef>
              <c:f>Chart9!$AA$4</c:f>
              <c:strCache>
                <c:ptCount val="1"/>
                <c:pt idx="0">
                  <c:v>Average monthly maritime freight costs </c:v>
                </c:pt>
              </c:strCache>
            </c:strRef>
          </c:tx>
          <c:spPr>
            <a:ln w="28575" cap="rnd">
              <a:solidFill>
                <a:schemeClr val="accent2"/>
              </a:solidFill>
              <a:round/>
            </a:ln>
            <a:effectLst/>
          </c:spPr>
          <c:marker>
            <c:symbol val="none"/>
          </c:marker>
          <c:cat>
            <c:multiLvlStrRef>
              <c:f>Chart9!$W$5:$X$25</c:f>
              <c:multiLvlStrCache>
                <c:ptCount val="21"/>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lvl>
                <c:lvl>
                  <c:pt idx="0">
                    <c:v>2023</c:v>
                  </c:pt>
                  <c:pt idx="12">
                    <c:v>2024</c:v>
                  </c:pt>
                </c:lvl>
              </c:multiLvlStrCache>
            </c:multiLvlStrRef>
          </c:cat>
          <c:val>
            <c:numRef>
              <c:f>Chart9!$AA$5:$AA$25</c:f>
              <c:numCache>
                <c:formatCode>0</c:formatCode>
                <c:ptCount val="21"/>
                <c:pt idx="0">
                  <c:v>184.45088968364445</c:v>
                </c:pt>
                <c:pt idx="1">
                  <c:v>164.99340518972926</c:v>
                </c:pt>
                <c:pt idx="2">
                  <c:v>127.47025116332793</c:v>
                </c:pt>
                <c:pt idx="3">
                  <c:v>127.3019200112787</c:v>
                </c:pt>
                <c:pt idx="4">
                  <c:v>121.75849150827938</c:v>
                </c:pt>
                <c:pt idx="5">
                  <c:v>114.95705517304052</c:v>
                </c:pt>
                <c:pt idx="6">
                  <c:v>112.36235191402371</c:v>
                </c:pt>
                <c:pt idx="7">
                  <c:v>129.31085294294999</c:v>
                </c:pt>
                <c:pt idx="8">
                  <c:v>111.93639426519036</c:v>
                </c:pt>
                <c:pt idx="9">
                  <c:v>92.94818169233109</c:v>
                </c:pt>
                <c:pt idx="10">
                  <c:v>100</c:v>
                </c:pt>
                <c:pt idx="11">
                  <c:v>111.74521695779237</c:v>
                </c:pt>
                <c:pt idx="12">
                  <c:v>251.70620014081385</c:v>
                </c:pt>
                <c:pt idx="13">
                  <c:v>285.94468852367123</c:v>
                </c:pt>
                <c:pt idx="14">
                  <c:v>239.52669390653119</c:v>
                </c:pt>
                <c:pt idx="15">
                  <c:v>208.03043209808388</c:v>
                </c:pt>
                <c:pt idx="16">
                  <c:v>273.93640105958599</c:v>
                </c:pt>
                <c:pt idx="17">
                  <c:v>362.37004656708916</c:v>
                </c:pt>
                <c:pt idx="18">
                  <c:v>428.9231986995527</c:v>
                </c:pt>
                <c:pt idx="19">
                  <c:v>453.68846506958727</c:v>
                </c:pt>
                <c:pt idx="20">
                  <c:v>428.07885915302768</c:v>
                </c:pt>
              </c:numCache>
            </c:numRef>
          </c:val>
          <c:smooth val="0"/>
          <c:extLst>
            <c:ext xmlns:c16="http://schemas.microsoft.com/office/drawing/2014/chart" uri="{C3380CC4-5D6E-409C-BE32-E72D297353CC}">
              <c16:uniqueId val="{00000001-18AE-4ECA-B2AC-07D5A64C0371}"/>
            </c:ext>
          </c:extLst>
        </c:ser>
        <c:ser>
          <c:idx val="2"/>
          <c:order val="2"/>
          <c:tx>
            <c:strRef>
              <c:f>Chart9!$Z$4</c:f>
              <c:strCache>
                <c:ptCount val="1"/>
                <c:pt idx="0">
                  <c:v>Average daily Panama Canal passages</c:v>
                </c:pt>
              </c:strCache>
            </c:strRef>
          </c:tx>
          <c:spPr>
            <a:ln w="28575" cap="rnd">
              <a:solidFill>
                <a:schemeClr val="accent3"/>
              </a:solidFill>
              <a:prstDash val="dash"/>
              <a:round/>
            </a:ln>
            <a:effectLst/>
          </c:spPr>
          <c:marker>
            <c:symbol val="none"/>
          </c:marker>
          <c:cat>
            <c:multiLvlStrRef>
              <c:f>Chart9!$W$5:$X$25</c:f>
              <c:multiLvlStrCache>
                <c:ptCount val="21"/>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lvl>
                <c:lvl>
                  <c:pt idx="0">
                    <c:v>2023</c:v>
                  </c:pt>
                  <c:pt idx="12">
                    <c:v>2024</c:v>
                  </c:pt>
                </c:lvl>
              </c:multiLvlStrCache>
            </c:multiLvlStrRef>
          </c:cat>
          <c:val>
            <c:numRef>
              <c:f>Chart9!$Z$5:$Z$25</c:f>
              <c:numCache>
                <c:formatCode>0</c:formatCode>
                <c:ptCount val="21"/>
                <c:pt idx="0">
                  <c:v>135.45675251507362</c:v>
                </c:pt>
                <c:pt idx="1">
                  <c:v>131.63670177180677</c:v>
                </c:pt>
                <c:pt idx="2">
                  <c:v>134.91355552096002</c:v>
                </c:pt>
                <c:pt idx="3">
                  <c:v>141.23416376695124</c:v>
                </c:pt>
                <c:pt idx="4">
                  <c:v>128.39855764578172</c:v>
                </c:pt>
                <c:pt idx="5">
                  <c:v>128.61146057298657</c:v>
                </c:pt>
                <c:pt idx="6">
                  <c:v>132.19925357748446</c:v>
                </c:pt>
                <c:pt idx="7">
                  <c:v>129.75591899590603</c:v>
                </c:pt>
                <c:pt idx="8">
                  <c:v>128.33081580530742</c:v>
                </c:pt>
                <c:pt idx="9">
                  <c:v>125.00557502724401</c:v>
                </c:pt>
                <c:pt idx="10">
                  <c:v>100</c:v>
                </c:pt>
                <c:pt idx="11">
                  <c:v>88.630310476422892</c:v>
                </c:pt>
                <c:pt idx="12">
                  <c:v>78.72232998270691</c:v>
                </c:pt>
                <c:pt idx="13">
                  <c:v>81.104654832181154</c:v>
                </c:pt>
                <c:pt idx="14">
                  <c:v>83.337190270420379</c:v>
                </c:pt>
                <c:pt idx="15">
                  <c:v>92.426378083621202</c:v>
                </c:pt>
                <c:pt idx="16">
                  <c:v>95.959893464385033</c:v>
                </c:pt>
                <c:pt idx="17">
                  <c:v>106.31135159698233</c:v>
                </c:pt>
                <c:pt idx="18">
                  <c:v>109.93953725170091</c:v>
                </c:pt>
                <c:pt idx="19">
                  <c:v>110.48273424581451</c:v>
                </c:pt>
                <c:pt idx="20">
                  <c:v>116.82185578982359</c:v>
                </c:pt>
              </c:numCache>
            </c:numRef>
          </c:val>
          <c:smooth val="0"/>
          <c:extLst>
            <c:ext xmlns:c16="http://schemas.microsoft.com/office/drawing/2014/chart" uri="{C3380CC4-5D6E-409C-BE32-E72D297353CC}">
              <c16:uniqueId val="{00000002-18AE-4ECA-B2AC-07D5A64C0371}"/>
            </c:ext>
          </c:extLst>
        </c:ser>
        <c:dLbls>
          <c:showLegendKey val="0"/>
          <c:showVal val="0"/>
          <c:showCatName val="0"/>
          <c:showSerName val="0"/>
          <c:showPercent val="0"/>
          <c:showBubbleSize val="0"/>
        </c:dLbls>
        <c:smooth val="0"/>
        <c:axId val="1092963928"/>
        <c:axId val="1092962848"/>
      </c:lineChart>
      <c:catAx>
        <c:axId val="10929639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2962848"/>
        <c:crosses val="autoZero"/>
        <c:auto val="1"/>
        <c:lblAlgn val="ctr"/>
        <c:lblOffset val="100"/>
        <c:noMultiLvlLbl val="0"/>
      </c:catAx>
      <c:valAx>
        <c:axId val="10929628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Index</a:t>
                </a:r>
                <a:r>
                  <a:rPr lang="en-GB" baseline="0"/>
                  <a:t> (100 = November 2023)</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2963928"/>
        <c:crosses val="autoZero"/>
        <c:crossBetween val="between"/>
        <c:majorUnit val="10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GB" b="1"/>
              <a:t>PMIs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133670791151106E-2"/>
          <c:y val="0.10302780031229228"/>
          <c:w val="0.89592519685039373"/>
          <c:h val="0.71579687802359293"/>
        </c:manualLayout>
      </c:layout>
      <c:lineChart>
        <c:grouping val="standard"/>
        <c:varyColors val="0"/>
        <c:ser>
          <c:idx val="0"/>
          <c:order val="0"/>
          <c:tx>
            <c:strRef>
              <c:f>Chart10!$U$3</c:f>
              <c:strCache>
                <c:ptCount val="1"/>
                <c:pt idx="0">
                  <c:v>Manufacturing PMI</c:v>
                </c:pt>
              </c:strCache>
            </c:strRef>
          </c:tx>
          <c:spPr>
            <a:ln w="28575" cap="rnd">
              <a:solidFill>
                <a:schemeClr val="tx2"/>
              </a:solidFill>
              <a:round/>
            </a:ln>
            <a:effectLst/>
          </c:spPr>
          <c:marker>
            <c:symbol val="none"/>
          </c:marker>
          <c:cat>
            <c:numRef>
              <c:f>Chart10!$T$4:$T$100</c:f>
              <c:numCache>
                <c:formatCode>mmm\-yyyy</c:formatCode>
                <c:ptCount val="9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numCache>
            </c:numRef>
          </c:cat>
          <c:val>
            <c:numRef>
              <c:f>Chart10!$U$4:$U$100</c:f>
              <c:numCache>
                <c:formatCode>0.0</c:formatCode>
                <c:ptCount val="97"/>
                <c:pt idx="0">
                  <c:v>50.7</c:v>
                </c:pt>
                <c:pt idx="1">
                  <c:v>50.6</c:v>
                </c:pt>
                <c:pt idx="2">
                  <c:v>50.5</c:v>
                </c:pt>
                <c:pt idx="3">
                  <c:v>50.5</c:v>
                </c:pt>
                <c:pt idx="4">
                  <c:v>49.8</c:v>
                </c:pt>
                <c:pt idx="5">
                  <c:v>49.4</c:v>
                </c:pt>
                <c:pt idx="6">
                  <c:v>49.3</c:v>
                </c:pt>
                <c:pt idx="7">
                  <c:v>49.5</c:v>
                </c:pt>
                <c:pt idx="8">
                  <c:v>49.7</c:v>
                </c:pt>
                <c:pt idx="9">
                  <c:v>49.8</c:v>
                </c:pt>
                <c:pt idx="10">
                  <c:v>50.3</c:v>
                </c:pt>
                <c:pt idx="11">
                  <c:v>50.1</c:v>
                </c:pt>
                <c:pt idx="12">
                  <c:v>50.3</c:v>
                </c:pt>
                <c:pt idx="13">
                  <c:v>47.1</c:v>
                </c:pt>
                <c:pt idx="14">
                  <c:v>47.3</c:v>
                </c:pt>
                <c:pt idx="15">
                  <c:v>39.6</c:v>
                </c:pt>
                <c:pt idx="16">
                  <c:v>42.4</c:v>
                </c:pt>
                <c:pt idx="17">
                  <c:v>48</c:v>
                </c:pt>
                <c:pt idx="18">
                  <c:v>50.6</c:v>
                </c:pt>
                <c:pt idx="19">
                  <c:v>51.8</c:v>
                </c:pt>
                <c:pt idx="20">
                  <c:v>52.4</c:v>
                </c:pt>
                <c:pt idx="21">
                  <c:v>53.1</c:v>
                </c:pt>
                <c:pt idx="22">
                  <c:v>53.8</c:v>
                </c:pt>
                <c:pt idx="23">
                  <c:v>53.8</c:v>
                </c:pt>
                <c:pt idx="24">
                  <c:v>53.6</c:v>
                </c:pt>
                <c:pt idx="25">
                  <c:v>54</c:v>
                </c:pt>
                <c:pt idx="26">
                  <c:v>55</c:v>
                </c:pt>
                <c:pt idx="27">
                  <c:v>55.8</c:v>
                </c:pt>
                <c:pt idx="28">
                  <c:v>56</c:v>
                </c:pt>
                <c:pt idx="29">
                  <c:v>55.5</c:v>
                </c:pt>
                <c:pt idx="30">
                  <c:v>55.4</c:v>
                </c:pt>
                <c:pt idx="31">
                  <c:v>54.1</c:v>
                </c:pt>
                <c:pt idx="32">
                  <c:v>54.1</c:v>
                </c:pt>
                <c:pt idx="33">
                  <c:v>54.2</c:v>
                </c:pt>
                <c:pt idx="34">
                  <c:v>54.2</c:v>
                </c:pt>
                <c:pt idx="35">
                  <c:v>54.3</c:v>
                </c:pt>
                <c:pt idx="36">
                  <c:v>53.2</c:v>
                </c:pt>
                <c:pt idx="37">
                  <c:v>53.8</c:v>
                </c:pt>
                <c:pt idx="38">
                  <c:v>53</c:v>
                </c:pt>
                <c:pt idx="39">
                  <c:v>52.3</c:v>
                </c:pt>
                <c:pt idx="40">
                  <c:v>52.4</c:v>
                </c:pt>
                <c:pt idx="41">
                  <c:v>52.2</c:v>
                </c:pt>
                <c:pt idx="42">
                  <c:v>51.1</c:v>
                </c:pt>
                <c:pt idx="43">
                  <c:v>50.3</c:v>
                </c:pt>
                <c:pt idx="44">
                  <c:v>49.8</c:v>
                </c:pt>
                <c:pt idx="45">
                  <c:v>49.4</c:v>
                </c:pt>
                <c:pt idx="46">
                  <c:v>48.8</c:v>
                </c:pt>
                <c:pt idx="47">
                  <c:v>48.7</c:v>
                </c:pt>
                <c:pt idx="48">
                  <c:v>49.1</c:v>
                </c:pt>
                <c:pt idx="49">
                  <c:v>49.9</c:v>
                </c:pt>
                <c:pt idx="50">
                  <c:v>49.6</c:v>
                </c:pt>
                <c:pt idx="51">
                  <c:v>49.6</c:v>
                </c:pt>
                <c:pt idx="52">
                  <c:v>49.5</c:v>
                </c:pt>
                <c:pt idx="53">
                  <c:v>48.7</c:v>
                </c:pt>
                <c:pt idx="54">
                  <c:v>48.6</c:v>
                </c:pt>
                <c:pt idx="55">
                  <c:v>49</c:v>
                </c:pt>
                <c:pt idx="56">
                  <c:v>49.2</c:v>
                </c:pt>
                <c:pt idx="57">
                  <c:v>48.8</c:v>
                </c:pt>
                <c:pt idx="58">
                  <c:v>49.3</c:v>
                </c:pt>
                <c:pt idx="59">
                  <c:v>49</c:v>
                </c:pt>
                <c:pt idx="60">
                  <c:v>50</c:v>
                </c:pt>
                <c:pt idx="61">
                  <c:v>50.3</c:v>
                </c:pt>
                <c:pt idx="62">
                  <c:v>50.6</c:v>
                </c:pt>
                <c:pt idx="63">
                  <c:v>50.3</c:v>
                </c:pt>
                <c:pt idx="64">
                  <c:v>51</c:v>
                </c:pt>
                <c:pt idx="65">
                  <c:v>50.8</c:v>
                </c:pt>
                <c:pt idx="66">
                  <c:v>49.7</c:v>
                </c:pt>
                <c:pt idx="67">
                  <c:v>49.5</c:v>
                </c:pt>
                <c:pt idx="68">
                  <c:v>48.8</c:v>
                </c:pt>
              </c:numCache>
            </c:numRef>
          </c:val>
          <c:smooth val="0"/>
          <c:extLst>
            <c:ext xmlns:c16="http://schemas.microsoft.com/office/drawing/2014/chart" uri="{C3380CC4-5D6E-409C-BE32-E72D297353CC}">
              <c16:uniqueId val="{00000000-CCB8-4C86-8981-D34F00D8D65C}"/>
            </c:ext>
          </c:extLst>
        </c:ser>
        <c:ser>
          <c:idx val="1"/>
          <c:order val="1"/>
          <c:tx>
            <c:strRef>
              <c:f>Chart10!$AC$3</c:f>
              <c:strCache>
                <c:ptCount val="1"/>
                <c:pt idx="0">
                  <c:v>Services PMI</c:v>
                </c:pt>
              </c:strCache>
            </c:strRef>
          </c:tx>
          <c:spPr>
            <a:ln w="28575" cap="rnd">
              <a:solidFill>
                <a:schemeClr val="accent6"/>
              </a:solidFill>
              <a:round/>
            </a:ln>
            <a:effectLst/>
          </c:spPr>
          <c:marker>
            <c:symbol val="none"/>
          </c:marker>
          <c:cat>
            <c:numRef>
              <c:f>Chart10!$T$4:$T$100</c:f>
              <c:numCache>
                <c:formatCode>mmm\-yyyy</c:formatCode>
                <c:ptCount val="9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numCache>
            </c:numRef>
          </c:cat>
          <c:val>
            <c:numRef>
              <c:f>Chart10!$AC$4:$AC$100</c:f>
              <c:numCache>
                <c:formatCode>0.0</c:formatCode>
                <c:ptCount val="97"/>
                <c:pt idx="0">
                  <c:v>52.7</c:v>
                </c:pt>
                <c:pt idx="1">
                  <c:v>53.2</c:v>
                </c:pt>
                <c:pt idx="2">
                  <c:v>53.7</c:v>
                </c:pt>
                <c:pt idx="3">
                  <c:v>52.9</c:v>
                </c:pt>
                <c:pt idx="4">
                  <c:v>51.6</c:v>
                </c:pt>
                <c:pt idx="5">
                  <c:v>52</c:v>
                </c:pt>
                <c:pt idx="6">
                  <c:v>52.5</c:v>
                </c:pt>
                <c:pt idx="7">
                  <c:v>51.8</c:v>
                </c:pt>
                <c:pt idx="8">
                  <c:v>51.4</c:v>
                </c:pt>
                <c:pt idx="9">
                  <c:v>51</c:v>
                </c:pt>
                <c:pt idx="10">
                  <c:v>51.6</c:v>
                </c:pt>
                <c:pt idx="11">
                  <c:v>51.9</c:v>
                </c:pt>
                <c:pt idx="12">
                  <c:v>52.7</c:v>
                </c:pt>
                <c:pt idx="13">
                  <c:v>47.3</c:v>
                </c:pt>
                <c:pt idx="14">
                  <c:v>36.6</c:v>
                </c:pt>
                <c:pt idx="15">
                  <c:v>23.5</c:v>
                </c:pt>
                <c:pt idx="16">
                  <c:v>34.9</c:v>
                </c:pt>
                <c:pt idx="17">
                  <c:v>47.7</c:v>
                </c:pt>
                <c:pt idx="18">
                  <c:v>50.6</c:v>
                </c:pt>
                <c:pt idx="19">
                  <c:v>51.9</c:v>
                </c:pt>
                <c:pt idx="20">
                  <c:v>51.9</c:v>
                </c:pt>
                <c:pt idx="21">
                  <c:v>52.7</c:v>
                </c:pt>
                <c:pt idx="22">
                  <c:v>52</c:v>
                </c:pt>
                <c:pt idx="23">
                  <c:v>51.7</c:v>
                </c:pt>
                <c:pt idx="24">
                  <c:v>51.5</c:v>
                </c:pt>
                <c:pt idx="25">
                  <c:v>52.7</c:v>
                </c:pt>
                <c:pt idx="26">
                  <c:v>54.6</c:v>
                </c:pt>
                <c:pt idx="27">
                  <c:v>56.9</c:v>
                </c:pt>
                <c:pt idx="28">
                  <c:v>59.2</c:v>
                </c:pt>
                <c:pt idx="29">
                  <c:v>57.2</c:v>
                </c:pt>
                <c:pt idx="30">
                  <c:v>56.2</c:v>
                </c:pt>
                <c:pt idx="31">
                  <c:v>52.7</c:v>
                </c:pt>
                <c:pt idx="32">
                  <c:v>53.7</c:v>
                </c:pt>
                <c:pt idx="33">
                  <c:v>55.5</c:v>
                </c:pt>
                <c:pt idx="34">
                  <c:v>55.5</c:v>
                </c:pt>
                <c:pt idx="35">
                  <c:v>54.6</c:v>
                </c:pt>
                <c:pt idx="36">
                  <c:v>51</c:v>
                </c:pt>
                <c:pt idx="37">
                  <c:v>53.9</c:v>
                </c:pt>
                <c:pt idx="38">
                  <c:v>53.5</c:v>
                </c:pt>
                <c:pt idx="39">
                  <c:v>52.2</c:v>
                </c:pt>
                <c:pt idx="40">
                  <c:v>52</c:v>
                </c:pt>
                <c:pt idx="41">
                  <c:v>53.7</c:v>
                </c:pt>
                <c:pt idx="42">
                  <c:v>51</c:v>
                </c:pt>
                <c:pt idx="43">
                  <c:v>49.2</c:v>
                </c:pt>
                <c:pt idx="44">
                  <c:v>49.9</c:v>
                </c:pt>
                <c:pt idx="45">
                  <c:v>49.1</c:v>
                </c:pt>
                <c:pt idx="46">
                  <c:v>48.1</c:v>
                </c:pt>
                <c:pt idx="47">
                  <c:v>48</c:v>
                </c:pt>
                <c:pt idx="48">
                  <c:v>50</c:v>
                </c:pt>
                <c:pt idx="49">
                  <c:v>52.5</c:v>
                </c:pt>
                <c:pt idx="50">
                  <c:v>54.3</c:v>
                </c:pt>
                <c:pt idx="51">
                  <c:v>55.3</c:v>
                </c:pt>
                <c:pt idx="52">
                  <c:v>55.3</c:v>
                </c:pt>
                <c:pt idx="53">
                  <c:v>53.8</c:v>
                </c:pt>
                <c:pt idx="54">
                  <c:v>52.6</c:v>
                </c:pt>
                <c:pt idx="55">
                  <c:v>51</c:v>
                </c:pt>
                <c:pt idx="56">
                  <c:v>50.7</c:v>
                </c:pt>
                <c:pt idx="57">
                  <c:v>50.4</c:v>
                </c:pt>
                <c:pt idx="58">
                  <c:v>50.6</c:v>
                </c:pt>
                <c:pt idx="59">
                  <c:v>51.6</c:v>
                </c:pt>
                <c:pt idx="60">
                  <c:v>52.3</c:v>
                </c:pt>
                <c:pt idx="61">
                  <c:v>52.4</c:v>
                </c:pt>
                <c:pt idx="62">
                  <c:v>52.4</c:v>
                </c:pt>
                <c:pt idx="63">
                  <c:v>52.7</c:v>
                </c:pt>
                <c:pt idx="64">
                  <c:v>54</c:v>
                </c:pt>
                <c:pt idx="65">
                  <c:v>53.1</c:v>
                </c:pt>
                <c:pt idx="66">
                  <c:v>53.3</c:v>
                </c:pt>
                <c:pt idx="67">
                  <c:v>53.8</c:v>
                </c:pt>
                <c:pt idx="68">
                  <c:v>52.9</c:v>
                </c:pt>
              </c:numCache>
            </c:numRef>
          </c:val>
          <c:smooth val="0"/>
          <c:extLst>
            <c:ext xmlns:c16="http://schemas.microsoft.com/office/drawing/2014/chart" uri="{C3380CC4-5D6E-409C-BE32-E72D297353CC}">
              <c16:uniqueId val="{00000001-CCB8-4C86-8981-D34F00D8D65C}"/>
            </c:ext>
          </c:extLst>
        </c:ser>
        <c:dLbls>
          <c:showLegendKey val="0"/>
          <c:showVal val="0"/>
          <c:showCatName val="0"/>
          <c:showSerName val="0"/>
          <c:showPercent val="0"/>
          <c:showBubbleSize val="0"/>
        </c:dLbls>
        <c:smooth val="0"/>
        <c:axId val="1297078336"/>
        <c:axId val="1297082296"/>
      </c:lineChart>
      <c:dateAx>
        <c:axId val="1297078336"/>
        <c:scaling>
          <c:orientation val="minMax"/>
        </c:scaling>
        <c:delete val="0"/>
        <c:axPos val="b"/>
        <c:numFmt formatCode="[$-809]mmm\ yyyy;@" sourceLinked="0"/>
        <c:majorTickMark val="out"/>
        <c:minorTickMark val="out"/>
        <c:tickLblPos val="nextTo"/>
        <c:spPr>
          <a:noFill/>
          <a:ln w="9525" cap="flat" cmpd="sng" algn="ctr">
            <a:solidFill>
              <a:schemeClr val="accent3"/>
            </a:solidFill>
            <a:round/>
          </a:ln>
          <a:effectLst/>
        </c:spPr>
        <c:txPr>
          <a:bodyPr rot="-5400000" spcFirstLastPara="1" vertOverflow="ellipsis" wrap="square" anchor="ctr" anchorCtr="1"/>
          <a:lstStyle/>
          <a:p>
            <a:pPr>
              <a:defRPr sz="1150" b="0" i="0" u="none" strike="noStrike" kern="1200" baseline="0">
                <a:solidFill>
                  <a:schemeClr val="tx1">
                    <a:lumMod val="65000"/>
                    <a:lumOff val="35000"/>
                  </a:schemeClr>
                </a:solidFill>
                <a:latin typeface="+mn-lt"/>
                <a:ea typeface="+mn-ea"/>
                <a:cs typeface="+mn-cs"/>
              </a:defRPr>
            </a:pPr>
            <a:endParaRPr lang="en-US"/>
          </a:p>
        </c:txPr>
        <c:crossAx val="1297082296"/>
        <c:crosses val="autoZero"/>
        <c:auto val="1"/>
        <c:lblOffset val="100"/>
        <c:baseTimeUnit val="months"/>
        <c:majorUnit val="6"/>
        <c:majorTimeUnit val="months"/>
        <c:minorUnit val="3"/>
        <c:minorTimeUnit val="months"/>
      </c:dateAx>
      <c:valAx>
        <c:axId val="1297082296"/>
        <c:scaling>
          <c:orientation val="minMax"/>
          <c:max val="60"/>
          <c:min val="2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97078336"/>
        <c:crosses val="autoZero"/>
        <c:crossBetween val="midCat"/>
        <c:majorUnit val="10"/>
      </c:valAx>
      <c:spPr>
        <a:noFill/>
        <a:ln>
          <a:noFill/>
        </a:ln>
        <a:effectLst/>
      </c:spPr>
    </c:plotArea>
    <c:legend>
      <c:legendPos val="b"/>
      <c:layout>
        <c:manualLayout>
          <c:xMode val="edge"/>
          <c:yMode val="edge"/>
          <c:x val="0.4602828552680916"/>
          <c:y val="0.65869068448835244"/>
          <c:w val="0.49907714660667418"/>
          <c:h val="0.11474972912186332"/>
        </c:manualLayout>
      </c:layout>
      <c:overlay val="0"/>
      <c:spPr>
        <a:solidFill>
          <a:schemeClr val="bg1"/>
        </a:solidFill>
        <a:ln>
          <a:solidFill>
            <a:schemeClr val="bg1">
              <a:lumMod val="65000"/>
            </a:schemeClr>
          </a:solid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New Export Orders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3833931503795998E-2"/>
          <c:y val="0.10411113388257522"/>
          <c:w val="0.956166068496204"/>
          <c:h val="0.71537549877726048"/>
        </c:manualLayout>
      </c:layout>
      <c:lineChart>
        <c:grouping val="standard"/>
        <c:varyColors val="0"/>
        <c:ser>
          <c:idx val="0"/>
          <c:order val="0"/>
          <c:tx>
            <c:strRef>
              <c:f>Chart10!$V$3</c:f>
              <c:strCache>
                <c:ptCount val="1"/>
                <c:pt idx="0">
                  <c:v>Manufacturing new export orders</c:v>
                </c:pt>
              </c:strCache>
            </c:strRef>
          </c:tx>
          <c:spPr>
            <a:ln w="28575" cap="rnd">
              <a:solidFill>
                <a:schemeClr val="accent5"/>
              </a:solidFill>
              <a:round/>
            </a:ln>
            <a:effectLst/>
          </c:spPr>
          <c:marker>
            <c:symbol val="none"/>
          </c:marker>
          <c:cat>
            <c:numRef>
              <c:f>Chart10!$T$4:$T$100</c:f>
              <c:numCache>
                <c:formatCode>mmm\-yyyy</c:formatCode>
                <c:ptCount val="9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numCache>
            </c:numRef>
          </c:cat>
          <c:val>
            <c:numRef>
              <c:f>Chart10!$V$4:$V$100</c:f>
              <c:numCache>
                <c:formatCode>0.0</c:formatCode>
                <c:ptCount val="97"/>
                <c:pt idx="0">
                  <c:v>49.4</c:v>
                </c:pt>
                <c:pt idx="1">
                  <c:v>49.1</c:v>
                </c:pt>
                <c:pt idx="2">
                  <c:v>49</c:v>
                </c:pt>
                <c:pt idx="3">
                  <c:v>49.1</c:v>
                </c:pt>
                <c:pt idx="4">
                  <c:v>49.1</c:v>
                </c:pt>
                <c:pt idx="5">
                  <c:v>48.9</c:v>
                </c:pt>
                <c:pt idx="6">
                  <c:v>48.3</c:v>
                </c:pt>
                <c:pt idx="7">
                  <c:v>47.5</c:v>
                </c:pt>
                <c:pt idx="8">
                  <c:v>48</c:v>
                </c:pt>
                <c:pt idx="9">
                  <c:v>49</c:v>
                </c:pt>
                <c:pt idx="10">
                  <c:v>49</c:v>
                </c:pt>
                <c:pt idx="11">
                  <c:v>49.2</c:v>
                </c:pt>
                <c:pt idx="12">
                  <c:v>49.5</c:v>
                </c:pt>
                <c:pt idx="13">
                  <c:v>45</c:v>
                </c:pt>
                <c:pt idx="14">
                  <c:v>43</c:v>
                </c:pt>
                <c:pt idx="15">
                  <c:v>27.1</c:v>
                </c:pt>
                <c:pt idx="16">
                  <c:v>32.299999999999997</c:v>
                </c:pt>
                <c:pt idx="17">
                  <c:v>43.5</c:v>
                </c:pt>
                <c:pt idx="18">
                  <c:v>47.2</c:v>
                </c:pt>
                <c:pt idx="19">
                  <c:v>49.9</c:v>
                </c:pt>
                <c:pt idx="20">
                  <c:v>51.7</c:v>
                </c:pt>
                <c:pt idx="21">
                  <c:v>51.3</c:v>
                </c:pt>
                <c:pt idx="22">
                  <c:v>51.8</c:v>
                </c:pt>
                <c:pt idx="23">
                  <c:v>51.1</c:v>
                </c:pt>
                <c:pt idx="24">
                  <c:v>50.2</c:v>
                </c:pt>
                <c:pt idx="25">
                  <c:v>51.1</c:v>
                </c:pt>
                <c:pt idx="26">
                  <c:v>53.4</c:v>
                </c:pt>
                <c:pt idx="27">
                  <c:v>54.7</c:v>
                </c:pt>
                <c:pt idx="28">
                  <c:v>54.9</c:v>
                </c:pt>
                <c:pt idx="29">
                  <c:v>53.1</c:v>
                </c:pt>
                <c:pt idx="30">
                  <c:v>52.7</c:v>
                </c:pt>
                <c:pt idx="31">
                  <c:v>51</c:v>
                </c:pt>
                <c:pt idx="32">
                  <c:v>51</c:v>
                </c:pt>
                <c:pt idx="33">
                  <c:v>50.6</c:v>
                </c:pt>
                <c:pt idx="34">
                  <c:v>51.4</c:v>
                </c:pt>
                <c:pt idx="35">
                  <c:v>51.2</c:v>
                </c:pt>
                <c:pt idx="36">
                  <c:v>49.7</c:v>
                </c:pt>
                <c:pt idx="37">
                  <c:v>51</c:v>
                </c:pt>
                <c:pt idx="38">
                  <c:v>48.1</c:v>
                </c:pt>
                <c:pt idx="39">
                  <c:v>48.3</c:v>
                </c:pt>
                <c:pt idx="40">
                  <c:v>48</c:v>
                </c:pt>
                <c:pt idx="41">
                  <c:v>49.5</c:v>
                </c:pt>
                <c:pt idx="42">
                  <c:v>48</c:v>
                </c:pt>
                <c:pt idx="43">
                  <c:v>47</c:v>
                </c:pt>
                <c:pt idx="44">
                  <c:v>45.9</c:v>
                </c:pt>
                <c:pt idx="45">
                  <c:v>46.2</c:v>
                </c:pt>
                <c:pt idx="46">
                  <c:v>46.2</c:v>
                </c:pt>
                <c:pt idx="47">
                  <c:v>46.2</c:v>
                </c:pt>
                <c:pt idx="48">
                  <c:v>47.5</c:v>
                </c:pt>
                <c:pt idx="49">
                  <c:v>48.3</c:v>
                </c:pt>
                <c:pt idx="50">
                  <c:v>47.7</c:v>
                </c:pt>
                <c:pt idx="51">
                  <c:v>48.4</c:v>
                </c:pt>
                <c:pt idx="52">
                  <c:v>47.3</c:v>
                </c:pt>
                <c:pt idx="53">
                  <c:v>47.1</c:v>
                </c:pt>
                <c:pt idx="54">
                  <c:v>46.4</c:v>
                </c:pt>
                <c:pt idx="55">
                  <c:v>47</c:v>
                </c:pt>
                <c:pt idx="56">
                  <c:v>47.6</c:v>
                </c:pt>
                <c:pt idx="57">
                  <c:v>47.5</c:v>
                </c:pt>
                <c:pt idx="58">
                  <c:v>48.1</c:v>
                </c:pt>
                <c:pt idx="59" formatCode="General">
                  <c:v>48.1</c:v>
                </c:pt>
                <c:pt idx="60">
                  <c:v>48.8</c:v>
                </c:pt>
                <c:pt idx="61">
                  <c:v>49.3</c:v>
                </c:pt>
                <c:pt idx="62">
                  <c:v>49.5</c:v>
                </c:pt>
                <c:pt idx="63">
                  <c:v>50.4</c:v>
                </c:pt>
                <c:pt idx="64">
                  <c:v>50.4</c:v>
                </c:pt>
                <c:pt idx="65">
                  <c:v>49.3</c:v>
                </c:pt>
                <c:pt idx="66">
                  <c:v>49.3</c:v>
                </c:pt>
                <c:pt idx="67">
                  <c:v>48.4</c:v>
                </c:pt>
                <c:pt idx="68">
                  <c:v>47.5</c:v>
                </c:pt>
              </c:numCache>
            </c:numRef>
          </c:val>
          <c:smooth val="0"/>
          <c:extLst>
            <c:ext xmlns:c16="http://schemas.microsoft.com/office/drawing/2014/chart" uri="{C3380CC4-5D6E-409C-BE32-E72D297353CC}">
              <c16:uniqueId val="{00000000-B6BC-44D7-9848-4805F63A58AD}"/>
            </c:ext>
          </c:extLst>
        </c:ser>
        <c:ser>
          <c:idx val="1"/>
          <c:order val="1"/>
          <c:tx>
            <c:strRef>
              <c:f>Chart10!$AD$3</c:f>
              <c:strCache>
                <c:ptCount val="1"/>
                <c:pt idx="0">
                  <c:v>Services new export orders</c:v>
                </c:pt>
              </c:strCache>
            </c:strRef>
          </c:tx>
          <c:spPr>
            <a:ln w="28575" cap="rnd">
              <a:solidFill>
                <a:schemeClr val="accent2"/>
              </a:solidFill>
              <a:round/>
            </a:ln>
            <a:effectLst/>
          </c:spPr>
          <c:marker>
            <c:symbol val="none"/>
          </c:marker>
          <c:cat>
            <c:numRef>
              <c:f>Chart10!$T$4:$T$100</c:f>
              <c:numCache>
                <c:formatCode>mmm\-yyyy</c:formatCode>
                <c:ptCount val="97"/>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numCache>
            </c:numRef>
          </c:cat>
          <c:val>
            <c:numRef>
              <c:f>Chart10!$AD$4:$AD$100</c:f>
              <c:numCache>
                <c:formatCode>0.0</c:formatCode>
                <c:ptCount val="97"/>
                <c:pt idx="0">
                  <c:v>49.6</c:v>
                </c:pt>
                <c:pt idx="1">
                  <c:v>50.8</c:v>
                </c:pt>
                <c:pt idx="2">
                  <c:v>50.7</c:v>
                </c:pt>
                <c:pt idx="3">
                  <c:v>50.8</c:v>
                </c:pt>
                <c:pt idx="4">
                  <c:v>50.3</c:v>
                </c:pt>
                <c:pt idx="5">
                  <c:v>50</c:v>
                </c:pt>
                <c:pt idx="6">
                  <c:v>51</c:v>
                </c:pt>
                <c:pt idx="7">
                  <c:v>49.5</c:v>
                </c:pt>
                <c:pt idx="8">
                  <c:v>48.8</c:v>
                </c:pt>
                <c:pt idx="9">
                  <c:v>49.2</c:v>
                </c:pt>
                <c:pt idx="10">
                  <c:v>49.3</c:v>
                </c:pt>
                <c:pt idx="11">
                  <c:v>49.8</c:v>
                </c:pt>
                <c:pt idx="12">
                  <c:v>49.4</c:v>
                </c:pt>
                <c:pt idx="13">
                  <c:v>45.9</c:v>
                </c:pt>
                <c:pt idx="14">
                  <c:v>34.799999999999997</c:v>
                </c:pt>
                <c:pt idx="15">
                  <c:v>21.8</c:v>
                </c:pt>
                <c:pt idx="16">
                  <c:v>29.8</c:v>
                </c:pt>
                <c:pt idx="17">
                  <c:v>44.3</c:v>
                </c:pt>
                <c:pt idx="18">
                  <c:v>44.4</c:v>
                </c:pt>
                <c:pt idx="19">
                  <c:v>46.8</c:v>
                </c:pt>
                <c:pt idx="20">
                  <c:v>46.6</c:v>
                </c:pt>
                <c:pt idx="21">
                  <c:v>45.9</c:v>
                </c:pt>
                <c:pt idx="22">
                  <c:v>46.1</c:v>
                </c:pt>
                <c:pt idx="23">
                  <c:v>45.4</c:v>
                </c:pt>
                <c:pt idx="24">
                  <c:v>47.1</c:v>
                </c:pt>
                <c:pt idx="25">
                  <c:v>47.3</c:v>
                </c:pt>
                <c:pt idx="26">
                  <c:v>48.9</c:v>
                </c:pt>
                <c:pt idx="27">
                  <c:v>50.7</c:v>
                </c:pt>
                <c:pt idx="28">
                  <c:v>50.9</c:v>
                </c:pt>
                <c:pt idx="29">
                  <c:v>51.9</c:v>
                </c:pt>
                <c:pt idx="30">
                  <c:v>51.5</c:v>
                </c:pt>
                <c:pt idx="31">
                  <c:v>49.5</c:v>
                </c:pt>
                <c:pt idx="32">
                  <c:v>48.8</c:v>
                </c:pt>
                <c:pt idx="33">
                  <c:v>49.3</c:v>
                </c:pt>
                <c:pt idx="34">
                  <c:v>51.3</c:v>
                </c:pt>
                <c:pt idx="35">
                  <c:v>50.5</c:v>
                </c:pt>
                <c:pt idx="36">
                  <c:v>50.1</c:v>
                </c:pt>
                <c:pt idx="37">
                  <c:v>51.7</c:v>
                </c:pt>
                <c:pt idx="38">
                  <c:v>50.5</c:v>
                </c:pt>
                <c:pt idx="39">
                  <c:v>51</c:v>
                </c:pt>
                <c:pt idx="40">
                  <c:v>50.8</c:v>
                </c:pt>
                <c:pt idx="41">
                  <c:v>48.5</c:v>
                </c:pt>
                <c:pt idx="42">
                  <c:v>48.2</c:v>
                </c:pt>
                <c:pt idx="43">
                  <c:v>48</c:v>
                </c:pt>
                <c:pt idx="44">
                  <c:v>48.5</c:v>
                </c:pt>
                <c:pt idx="45">
                  <c:v>46.8</c:v>
                </c:pt>
                <c:pt idx="46">
                  <c:v>48</c:v>
                </c:pt>
                <c:pt idx="47">
                  <c:v>48.1</c:v>
                </c:pt>
                <c:pt idx="48">
                  <c:v>48.7</c:v>
                </c:pt>
                <c:pt idx="49">
                  <c:v>49.9</c:v>
                </c:pt>
                <c:pt idx="50">
                  <c:v>51.5</c:v>
                </c:pt>
                <c:pt idx="51">
                  <c:v>51.9</c:v>
                </c:pt>
                <c:pt idx="52">
                  <c:v>53.5</c:v>
                </c:pt>
                <c:pt idx="53">
                  <c:v>52.2</c:v>
                </c:pt>
                <c:pt idx="54">
                  <c:v>52.1</c:v>
                </c:pt>
                <c:pt idx="55">
                  <c:v>50.7</c:v>
                </c:pt>
                <c:pt idx="56">
                  <c:v>49.1</c:v>
                </c:pt>
                <c:pt idx="57">
                  <c:v>49.9</c:v>
                </c:pt>
                <c:pt idx="58">
                  <c:v>49.6</c:v>
                </c:pt>
                <c:pt idx="59">
                  <c:v>49.3</c:v>
                </c:pt>
                <c:pt idx="60">
                  <c:v>50.6</c:v>
                </c:pt>
                <c:pt idx="61">
                  <c:v>50.4</c:v>
                </c:pt>
                <c:pt idx="62">
                  <c:v>50.6</c:v>
                </c:pt>
                <c:pt idx="63">
                  <c:v>51.1</c:v>
                </c:pt>
                <c:pt idx="64">
                  <c:v>51</c:v>
                </c:pt>
                <c:pt idx="65">
                  <c:v>50.8</c:v>
                </c:pt>
                <c:pt idx="66">
                  <c:v>50.6</c:v>
                </c:pt>
                <c:pt idx="67">
                  <c:v>50.7</c:v>
                </c:pt>
                <c:pt idx="68">
                  <c:v>51.5</c:v>
                </c:pt>
              </c:numCache>
            </c:numRef>
          </c:val>
          <c:smooth val="0"/>
          <c:extLst>
            <c:ext xmlns:c16="http://schemas.microsoft.com/office/drawing/2014/chart" uri="{C3380CC4-5D6E-409C-BE32-E72D297353CC}">
              <c16:uniqueId val="{00000001-B6BC-44D7-9848-4805F63A58AD}"/>
            </c:ext>
          </c:extLst>
        </c:ser>
        <c:dLbls>
          <c:showLegendKey val="0"/>
          <c:showVal val="0"/>
          <c:showCatName val="0"/>
          <c:showSerName val="0"/>
          <c:showPercent val="0"/>
          <c:showBubbleSize val="0"/>
        </c:dLbls>
        <c:smooth val="0"/>
        <c:axId val="1095875768"/>
        <c:axId val="1095879368"/>
      </c:lineChart>
      <c:dateAx>
        <c:axId val="1095875768"/>
        <c:scaling>
          <c:orientation val="minMax"/>
        </c:scaling>
        <c:delete val="0"/>
        <c:axPos val="b"/>
        <c:numFmt formatCode="mmm\ yyyy" sourceLinked="0"/>
        <c:majorTickMark val="out"/>
        <c:minorTickMark val="out"/>
        <c:tickLblPos val="nextTo"/>
        <c:spPr>
          <a:noFill/>
          <a:ln w="9525" cap="flat" cmpd="sng" algn="ctr">
            <a:solidFill>
              <a:schemeClr val="accent3"/>
            </a:solidFill>
            <a:round/>
          </a:ln>
          <a:effectLst/>
        </c:spPr>
        <c:txPr>
          <a:bodyPr rot="-5400000" spcFirstLastPara="1" vertOverflow="ellipsis" wrap="square" anchor="ctr" anchorCtr="1"/>
          <a:lstStyle/>
          <a:p>
            <a:pPr>
              <a:defRPr sz="1150" b="0" i="0" u="none" strike="noStrike" kern="1200" baseline="0">
                <a:solidFill>
                  <a:schemeClr val="tx1">
                    <a:lumMod val="65000"/>
                    <a:lumOff val="35000"/>
                  </a:schemeClr>
                </a:solidFill>
                <a:latin typeface="+mn-lt"/>
                <a:ea typeface="+mn-ea"/>
                <a:cs typeface="+mn-cs"/>
              </a:defRPr>
            </a:pPr>
            <a:endParaRPr lang="en-US"/>
          </a:p>
        </c:txPr>
        <c:crossAx val="1095879368"/>
        <c:crosses val="autoZero"/>
        <c:auto val="1"/>
        <c:lblOffset val="100"/>
        <c:baseTimeUnit val="months"/>
        <c:majorUnit val="6"/>
        <c:majorTimeUnit val="months"/>
        <c:minorUnit val="3"/>
        <c:minorTimeUnit val="months"/>
      </c:dateAx>
      <c:valAx>
        <c:axId val="1095879368"/>
        <c:scaling>
          <c:orientation val="minMax"/>
          <c:min val="2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5875768"/>
        <c:crosses val="autoZero"/>
        <c:crossBetween val="midCat"/>
        <c:majorUnit val="10"/>
      </c:valAx>
      <c:spPr>
        <a:noFill/>
        <a:ln>
          <a:noFill/>
        </a:ln>
        <a:effectLst/>
      </c:spPr>
    </c:plotArea>
    <c:legend>
      <c:legendPos val="b"/>
      <c:layout>
        <c:manualLayout>
          <c:xMode val="edge"/>
          <c:yMode val="edge"/>
          <c:x val="0.35289526448392167"/>
          <c:y val="0.66025021719165289"/>
          <c:w val="0.62383061805470308"/>
          <c:h val="0.11318971920537321"/>
        </c:manualLayout>
      </c:layout>
      <c:overlay val="0"/>
      <c:spPr>
        <a:solidFill>
          <a:schemeClr val="bg1"/>
        </a:solidFill>
        <a:ln>
          <a:solidFill>
            <a:schemeClr val="bg1">
              <a:lumMod val="65000"/>
            </a:schemeClr>
          </a:solid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Chart11!$O$5</c:f>
              <c:strCache>
                <c:ptCount val="1"/>
                <c:pt idx="0">
                  <c:v>Total  a</c:v>
                </c:pt>
              </c:strCache>
            </c:strRef>
          </c:tx>
          <c:spPr>
            <a:ln w="28575" cap="rnd">
              <a:solidFill>
                <a:schemeClr val="accent1">
                  <a:lumMod val="75000"/>
                </a:schemeClr>
              </a:solidFill>
              <a:round/>
            </a:ln>
            <a:effectLst/>
          </c:spPr>
          <c:marker>
            <c:symbol val="none"/>
          </c:marker>
          <c:cat>
            <c:numRef>
              <c:f>Chart11!$N$6:$N$73</c:f>
              <c:numCache>
                <c:formatCode>mmm\-yy</c:formatCode>
                <c:ptCount val="6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numCache>
            </c:numRef>
          </c:cat>
          <c:val>
            <c:numRef>
              <c:f>Chart11!$O$6:$O$73</c:f>
              <c:numCache>
                <c:formatCode>0.0</c:formatCode>
                <c:ptCount val="68"/>
                <c:pt idx="0">
                  <c:v>116.2</c:v>
                </c:pt>
                <c:pt idx="1">
                  <c:v>115.7</c:v>
                </c:pt>
                <c:pt idx="2">
                  <c:v>114.6</c:v>
                </c:pt>
                <c:pt idx="3">
                  <c:v>115.7</c:v>
                </c:pt>
                <c:pt idx="4">
                  <c:v>115.7</c:v>
                </c:pt>
                <c:pt idx="5">
                  <c:v>115.3</c:v>
                </c:pt>
                <c:pt idx="6">
                  <c:v>117.6</c:v>
                </c:pt>
                <c:pt idx="7">
                  <c:v>116.3</c:v>
                </c:pt>
                <c:pt idx="8">
                  <c:v>116.5</c:v>
                </c:pt>
                <c:pt idx="9">
                  <c:v>116.4</c:v>
                </c:pt>
                <c:pt idx="10">
                  <c:v>115</c:v>
                </c:pt>
                <c:pt idx="11">
                  <c:v>114.1</c:v>
                </c:pt>
                <c:pt idx="12">
                  <c:v>116</c:v>
                </c:pt>
                <c:pt idx="13">
                  <c:v>105.5</c:v>
                </c:pt>
                <c:pt idx="14">
                  <c:v>109.5</c:v>
                </c:pt>
                <c:pt idx="15">
                  <c:v>107.5</c:v>
                </c:pt>
                <c:pt idx="16">
                  <c:v>106.1</c:v>
                </c:pt>
                <c:pt idx="17">
                  <c:v>109</c:v>
                </c:pt>
                <c:pt idx="18">
                  <c:v>116.1</c:v>
                </c:pt>
                <c:pt idx="19">
                  <c:v>116.4</c:v>
                </c:pt>
                <c:pt idx="20">
                  <c:v>120.4</c:v>
                </c:pt>
                <c:pt idx="21">
                  <c:v>124.2</c:v>
                </c:pt>
                <c:pt idx="22">
                  <c:v>123.4</c:v>
                </c:pt>
                <c:pt idx="23">
                  <c:v>121.4</c:v>
                </c:pt>
                <c:pt idx="24">
                  <c:v>124.2</c:v>
                </c:pt>
                <c:pt idx="25">
                  <c:v>123.9</c:v>
                </c:pt>
                <c:pt idx="26">
                  <c:v>125.3</c:v>
                </c:pt>
                <c:pt idx="27">
                  <c:v>124.3</c:v>
                </c:pt>
                <c:pt idx="28">
                  <c:v>124</c:v>
                </c:pt>
                <c:pt idx="29">
                  <c:v>122</c:v>
                </c:pt>
                <c:pt idx="30">
                  <c:v>121.2</c:v>
                </c:pt>
                <c:pt idx="31">
                  <c:v>122.5</c:v>
                </c:pt>
                <c:pt idx="32">
                  <c:v>122.6</c:v>
                </c:pt>
                <c:pt idx="33">
                  <c:v>123.6</c:v>
                </c:pt>
                <c:pt idx="34">
                  <c:v>123.3</c:v>
                </c:pt>
                <c:pt idx="35">
                  <c:v>123.2</c:v>
                </c:pt>
                <c:pt idx="36">
                  <c:v>125.6</c:v>
                </c:pt>
                <c:pt idx="37">
                  <c:v>127.3</c:v>
                </c:pt>
                <c:pt idx="38">
                  <c:v>125.2</c:v>
                </c:pt>
                <c:pt idx="39">
                  <c:v>123.2</c:v>
                </c:pt>
                <c:pt idx="40">
                  <c:v>125.4</c:v>
                </c:pt>
                <c:pt idx="41">
                  <c:v>126.5</c:v>
                </c:pt>
                <c:pt idx="42">
                  <c:v>125.8</c:v>
                </c:pt>
                <c:pt idx="43">
                  <c:v>124</c:v>
                </c:pt>
                <c:pt idx="44">
                  <c:v>122.3</c:v>
                </c:pt>
                <c:pt idx="45">
                  <c:v>121.6</c:v>
                </c:pt>
                <c:pt idx="46">
                  <c:v>121.1</c:v>
                </c:pt>
                <c:pt idx="47">
                  <c:v>121.7</c:v>
                </c:pt>
                <c:pt idx="48">
                  <c:v>119.6</c:v>
                </c:pt>
                <c:pt idx="49">
                  <c:v>119.8</c:v>
                </c:pt>
                <c:pt idx="50">
                  <c:v>122.4</c:v>
                </c:pt>
                <c:pt idx="51">
                  <c:v>123.1</c:v>
                </c:pt>
                <c:pt idx="52">
                  <c:v>124</c:v>
                </c:pt>
                <c:pt idx="53">
                  <c:v>124.8</c:v>
                </c:pt>
                <c:pt idx="54">
                  <c:v>124</c:v>
                </c:pt>
                <c:pt idx="55">
                  <c:v>123.9</c:v>
                </c:pt>
                <c:pt idx="56">
                  <c:v>125.7</c:v>
                </c:pt>
                <c:pt idx="57">
                  <c:v>124.1</c:v>
                </c:pt>
                <c:pt idx="58">
                  <c:v>126</c:v>
                </c:pt>
                <c:pt idx="59">
                  <c:v>128.30000000000001</c:v>
                </c:pt>
                <c:pt idx="60">
                  <c:v>126.6</c:v>
                </c:pt>
                <c:pt idx="61" formatCode="General">
                  <c:v>128.4</c:v>
                </c:pt>
                <c:pt idx="62" formatCode="General">
                  <c:v>126.1</c:v>
                </c:pt>
                <c:pt idx="63" formatCode="General">
                  <c:v>132.69999999999999</c:v>
                </c:pt>
                <c:pt idx="64" formatCode="General">
                  <c:v>128.9</c:v>
                </c:pt>
                <c:pt idx="65" formatCode="General">
                  <c:v>128.5</c:v>
                </c:pt>
                <c:pt idx="66" formatCode="General">
                  <c:v>132.19999999999999</c:v>
                </c:pt>
                <c:pt idx="67" formatCode="General">
                  <c:v>134.4</c:v>
                </c:pt>
              </c:numCache>
            </c:numRef>
          </c:val>
          <c:smooth val="0"/>
          <c:extLst>
            <c:ext xmlns:c16="http://schemas.microsoft.com/office/drawing/2014/chart" uri="{C3380CC4-5D6E-409C-BE32-E72D297353CC}">
              <c16:uniqueId val="{00000000-849E-40F0-B5D7-76582B96AAC3}"/>
            </c:ext>
          </c:extLst>
        </c:ser>
        <c:ser>
          <c:idx val="1"/>
          <c:order val="1"/>
          <c:tx>
            <c:strRef>
              <c:f>Chart11!$P$5</c:f>
              <c:strCache>
                <c:ptCount val="1"/>
                <c:pt idx="0">
                  <c:v>North range  b</c:v>
                </c:pt>
              </c:strCache>
            </c:strRef>
          </c:tx>
          <c:spPr>
            <a:ln w="28575" cap="rnd">
              <a:solidFill>
                <a:schemeClr val="accent5"/>
              </a:solidFill>
              <a:round/>
            </a:ln>
            <a:effectLst/>
          </c:spPr>
          <c:marker>
            <c:symbol val="none"/>
          </c:marker>
          <c:cat>
            <c:numRef>
              <c:f>Chart11!$N$6:$N$73</c:f>
              <c:numCache>
                <c:formatCode>mmm\-yy</c:formatCode>
                <c:ptCount val="6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numCache>
            </c:numRef>
          </c:cat>
          <c:val>
            <c:numRef>
              <c:f>Chart11!$P$6:$P$73</c:f>
              <c:numCache>
                <c:formatCode>0.0</c:formatCode>
                <c:ptCount val="68"/>
                <c:pt idx="0">
                  <c:v>106.9</c:v>
                </c:pt>
                <c:pt idx="1">
                  <c:v>117.2</c:v>
                </c:pt>
                <c:pt idx="2">
                  <c:v>111.6</c:v>
                </c:pt>
                <c:pt idx="3">
                  <c:v>116.4</c:v>
                </c:pt>
                <c:pt idx="4">
                  <c:v>115.7</c:v>
                </c:pt>
                <c:pt idx="5">
                  <c:v>114</c:v>
                </c:pt>
                <c:pt idx="6">
                  <c:v>113.7</c:v>
                </c:pt>
                <c:pt idx="7">
                  <c:v>114</c:v>
                </c:pt>
                <c:pt idx="8">
                  <c:v>111.6</c:v>
                </c:pt>
                <c:pt idx="9">
                  <c:v>112.3</c:v>
                </c:pt>
                <c:pt idx="10">
                  <c:v>109.1</c:v>
                </c:pt>
                <c:pt idx="11">
                  <c:v>108.2</c:v>
                </c:pt>
                <c:pt idx="12">
                  <c:v>111.9</c:v>
                </c:pt>
                <c:pt idx="13">
                  <c:v>110.1</c:v>
                </c:pt>
                <c:pt idx="14">
                  <c:v>111.3</c:v>
                </c:pt>
                <c:pt idx="15">
                  <c:v>109.2</c:v>
                </c:pt>
                <c:pt idx="16">
                  <c:v>105.3</c:v>
                </c:pt>
                <c:pt idx="17">
                  <c:v>103.6</c:v>
                </c:pt>
                <c:pt idx="18">
                  <c:v>114.1</c:v>
                </c:pt>
                <c:pt idx="19">
                  <c:v>111.3</c:v>
                </c:pt>
                <c:pt idx="20">
                  <c:v>114.6</c:v>
                </c:pt>
                <c:pt idx="21">
                  <c:v>118.2</c:v>
                </c:pt>
                <c:pt idx="22">
                  <c:v>120.4</c:v>
                </c:pt>
                <c:pt idx="23">
                  <c:v>119.2</c:v>
                </c:pt>
                <c:pt idx="24">
                  <c:v>121</c:v>
                </c:pt>
                <c:pt idx="25">
                  <c:v>116.9</c:v>
                </c:pt>
                <c:pt idx="26">
                  <c:v>119.5</c:v>
                </c:pt>
                <c:pt idx="27">
                  <c:v>119.7</c:v>
                </c:pt>
                <c:pt idx="28">
                  <c:v>119.9</c:v>
                </c:pt>
                <c:pt idx="29">
                  <c:v>122.9</c:v>
                </c:pt>
                <c:pt idx="30">
                  <c:v>119.6</c:v>
                </c:pt>
                <c:pt idx="31">
                  <c:v>117.6</c:v>
                </c:pt>
                <c:pt idx="32">
                  <c:v>118.8</c:v>
                </c:pt>
                <c:pt idx="33">
                  <c:v>118.8</c:v>
                </c:pt>
                <c:pt idx="34">
                  <c:v>122.4</c:v>
                </c:pt>
                <c:pt idx="35">
                  <c:v>119.3</c:v>
                </c:pt>
                <c:pt idx="36">
                  <c:v>120.2</c:v>
                </c:pt>
                <c:pt idx="37">
                  <c:v>109.8</c:v>
                </c:pt>
                <c:pt idx="38">
                  <c:v>117.2</c:v>
                </c:pt>
                <c:pt idx="39">
                  <c:v>113.9</c:v>
                </c:pt>
                <c:pt idx="40">
                  <c:v>117</c:v>
                </c:pt>
                <c:pt idx="41">
                  <c:v>113.1</c:v>
                </c:pt>
                <c:pt idx="42">
                  <c:v>109.3</c:v>
                </c:pt>
                <c:pt idx="43">
                  <c:v>114.6</c:v>
                </c:pt>
                <c:pt idx="44">
                  <c:v>115</c:v>
                </c:pt>
                <c:pt idx="45">
                  <c:v>110.5</c:v>
                </c:pt>
                <c:pt idx="46">
                  <c:v>108.5</c:v>
                </c:pt>
                <c:pt idx="47">
                  <c:v>111.8</c:v>
                </c:pt>
                <c:pt idx="48">
                  <c:v>100.4</c:v>
                </c:pt>
                <c:pt idx="49">
                  <c:v>108.4</c:v>
                </c:pt>
                <c:pt idx="50">
                  <c:v>97.1</c:v>
                </c:pt>
                <c:pt idx="51">
                  <c:v>109.8</c:v>
                </c:pt>
                <c:pt idx="52">
                  <c:v>105.4</c:v>
                </c:pt>
                <c:pt idx="53">
                  <c:v>106.8</c:v>
                </c:pt>
                <c:pt idx="54">
                  <c:v>107.2</c:v>
                </c:pt>
                <c:pt idx="55">
                  <c:v>104.3</c:v>
                </c:pt>
                <c:pt idx="56">
                  <c:v>103.8</c:v>
                </c:pt>
                <c:pt idx="57">
                  <c:v>104.3</c:v>
                </c:pt>
                <c:pt idx="58">
                  <c:v>102.6</c:v>
                </c:pt>
                <c:pt idx="59">
                  <c:v>104.1</c:v>
                </c:pt>
                <c:pt idx="60">
                  <c:v>95.6</c:v>
                </c:pt>
                <c:pt idx="61" formatCode="General">
                  <c:v>108.7</c:v>
                </c:pt>
                <c:pt idx="62" formatCode="General">
                  <c:v>112.4</c:v>
                </c:pt>
                <c:pt idx="63" formatCode="General">
                  <c:v>111</c:v>
                </c:pt>
                <c:pt idx="64" formatCode="General">
                  <c:v>111.4</c:v>
                </c:pt>
                <c:pt idx="65" formatCode="General">
                  <c:v>110.2</c:v>
                </c:pt>
                <c:pt idx="66" formatCode="General">
                  <c:v>111.7</c:v>
                </c:pt>
                <c:pt idx="67" formatCode="General">
                  <c:v>114.1</c:v>
                </c:pt>
              </c:numCache>
            </c:numRef>
          </c:val>
          <c:smooth val="0"/>
          <c:extLst>
            <c:ext xmlns:c16="http://schemas.microsoft.com/office/drawing/2014/chart" uri="{C3380CC4-5D6E-409C-BE32-E72D297353CC}">
              <c16:uniqueId val="{00000001-849E-40F0-B5D7-76582B96AAC3}"/>
            </c:ext>
          </c:extLst>
        </c:ser>
        <c:ser>
          <c:idx val="2"/>
          <c:order val="2"/>
          <c:tx>
            <c:strRef>
              <c:f>Chart11!$Q$5</c:f>
              <c:strCache>
                <c:ptCount val="1"/>
                <c:pt idx="0">
                  <c:v>China</c:v>
                </c:pt>
              </c:strCache>
            </c:strRef>
          </c:tx>
          <c:spPr>
            <a:ln w="28575" cap="rnd">
              <a:solidFill>
                <a:schemeClr val="accent6"/>
              </a:solidFill>
              <a:round/>
            </a:ln>
            <a:effectLst/>
          </c:spPr>
          <c:marker>
            <c:symbol val="none"/>
          </c:marker>
          <c:cat>
            <c:numRef>
              <c:f>Chart11!$N$6:$N$73</c:f>
              <c:numCache>
                <c:formatCode>mmm\-yy</c:formatCode>
                <c:ptCount val="6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numCache>
            </c:numRef>
          </c:cat>
          <c:val>
            <c:numRef>
              <c:f>Chart11!$Q$6:$Q$73</c:f>
              <c:numCache>
                <c:formatCode>0.0</c:formatCode>
                <c:ptCount val="68"/>
                <c:pt idx="0">
                  <c:v>120.6</c:v>
                </c:pt>
                <c:pt idx="1">
                  <c:v>115.6</c:v>
                </c:pt>
                <c:pt idx="2">
                  <c:v>116</c:v>
                </c:pt>
                <c:pt idx="3">
                  <c:v>119.4</c:v>
                </c:pt>
                <c:pt idx="4">
                  <c:v>118.8</c:v>
                </c:pt>
                <c:pt idx="5">
                  <c:v>117.6</c:v>
                </c:pt>
                <c:pt idx="6">
                  <c:v>117.5</c:v>
                </c:pt>
                <c:pt idx="7">
                  <c:v>118.3</c:v>
                </c:pt>
                <c:pt idx="8">
                  <c:v>118.8</c:v>
                </c:pt>
                <c:pt idx="9">
                  <c:v>117.6</c:v>
                </c:pt>
                <c:pt idx="10">
                  <c:v>116.2</c:v>
                </c:pt>
                <c:pt idx="11">
                  <c:v>113.9</c:v>
                </c:pt>
                <c:pt idx="12">
                  <c:v>115.2</c:v>
                </c:pt>
                <c:pt idx="13">
                  <c:v>100.2</c:v>
                </c:pt>
                <c:pt idx="14">
                  <c:v>115.1</c:v>
                </c:pt>
                <c:pt idx="15">
                  <c:v>113.4</c:v>
                </c:pt>
                <c:pt idx="16">
                  <c:v>115.1</c:v>
                </c:pt>
                <c:pt idx="17">
                  <c:v>121.1</c:v>
                </c:pt>
                <c:pt idx="18">
                  <c:v>125</c:v>
                </c:pt>
                <c:pt idx="19">
                  <c:v>124.4</c:v>
                </c:pt>
                <c:pt idx="20">
                  <c:v>129.5</c:v>
                </c:pt>
                <c:pt idx="21">
                  <c:v>133.1</c:v>
                </c:pt>
                <c:pt idx="22">
                  <c:v>128.9</c:v>
                </c:pt>
                <c:pt idx="23">
                  <c:v>122.2</c:v>
                </c:pt>
                <c:pt idx="24">
                  <c:v>130.80000000000001</c:v>
                </c:pt>
                <c:pt idx="25">
                  <c:v>129.9</c:v>
                </c:pt>
                <c:pt idx="26">
                  <c:v>130.5</c:v>
                </c:pt>
                <c:pt idx="27">
                  <c:v>132</c:v>
                </c:pt>
                <c:pt idx="28">
                  <c:v>129.4</c:v>
                </c:pt>
                <c:pt idx="29">
                  <c:v>127.2</c:v>
                </c:pt>
                <c:pt idx="30">
                  <c:v>123.4</c:v>
                </c:pt>
                <c:pt idx="31">
                  <c:v>129.69999999999999</c:v>
                </c:pt>
                <c:pt idx="32">
                  <c:v>128</c:v>
                </c:pt>
                <c:pt idx="33">
                  <c:v>131</c:v>
                </c:pt>
                <c:pt idx="34">
                  <c:v>129.4</c:v>
                </c:pt>
                <c:pt idx="35">
                  <c:v>124.3</c:v>
                </c:pt>
                <c:pt idx="36">
                  <c:v>131</c:v>
                </c:pt>
                <c:pt idx="37">
                  <c:v>133.5</c:v>
                </c:pt>
                <c:pt idx="38">
                  <c:v>134.30000000000001</c:v>
                </c:pt>
                <c:pt idx="39">
                  <c:v>132</c:v>
                </c:pt>
                <c:pt idx="40">
                  <c:v>134.9</c:v>
                </c:pt>
                <c:pt idx="41">
                  <c:v>135.80000000000001</c:v>
                </c:pt>
                <c:pt idx="42">
                  <c:v>134.1</c:v>
                </c:pt>
                <c:pt idx="43">
                  <c:v>130.69999999999999</c:v>
                </c:pt>
                <c:pt idx="44">
                  <c:v>130.4</c:v>
                </c:pt>
                <c:pt idx="45">
                  <c:v>130.9</c:v>
                </c:pt>
                <c:pt idx="46">
                  <c:v>133.19999999999999</c:v>
                </c:pt>
                <c:pt idx="47">
                  <c:v>132.6</c:v>
                </c:pt>
                <c:pt idx="48">
                  <c:v>131.69999999999999</c:v>
                </c:pt>
                <c:pt idx="49">
                  <c:v>131.1</c:v>
                </c:pt>
                <c:pt idx="50">
                  <c:v>137.1</c:v>
                </c:pt>
                <c:pt idx="51">
                  <c:v>137.9</c:v>
                </c:pt>
                <c:pt idx="52">
                  <c:v>138.4</c:v>
                </c:pt>
                <c:pt idx="53">
                  <c:v>139.9</c:v>
                </c:pt>
                <c:pt idx="54">
                  <c:v>136.30000000000001</c:v>
                </c:pt>
                <c:pt idx="55">
                  <c:v>137.5</c:v>
                </c:pt>
                <c:pt idx="56">
                  <c:v>138.1</c:v>
                </c:pt>
                <c:pt idx="57">
                  <c:v>135.6</c:v>
                </c:pt>
                <c:pt idx="58">
                  <c:v>137.9</c:v>
                </c:pt>
                <c:pt idx="59">
                  <c:v>144.1</c:v>
                </c:pt>
                <c:pt idx="60">
                  <c:v>140.4</c:v>
                </c:pt>
                <c:pt idx="61" formatCode="General">
                  <c:v>138.6</c:v>
                </c:pt>
                <c:pt idx="62" formatCode="General">
                  <c:v>134.1</c:v>
                </c:pt>
                <c:pt idx="63" formatCode="General">
                  <c:v>156.1</c:v>
                </c:pt>
                <c:pt idx="64" formatCode="General">
                  <c:v>140.9</c:v>
                </c:pt>
                <c:pt idx="65" formatCode="General">
                  <c:v>141.1</c:v>
                </c:pt>
                <c:pt idx="66" formatCode="General">
                  <c:v>146.5</c:v>
                </c:pt>
                <c:pt idx="67" formatCode="General">
                  <c:v>149.69999999999999</c:v>
                </c:pt>
              </c:numCache>
            </c:numRef>
          </c:val>
          <c:smooth val="0"/>
          <c:extLst>
            <c:ext xmlns:c16="http://schemas.microsoft.com/office/drawing/2014/chart" uri="{C3380CC4-5D6E-409C-BE32-E72D297353CC}">
              <c16:uniqueId val="{00000002-849E-40F0-B5D7-76582B96AAC3}"/>
            </c:ext>
          </c:extLst>
        </c:ser>
        <c:ser>
          <c:idx val="3"/>
          <c:order val="3"/>
          <c:tx>
            <c:strRef>
              <c:f>Chart11!$R$5</c:f>
              <c:strCache>
                <c:ptCount val="1"/>
                <c:pt idx="0">
                  <c:v>Total excl. China</c:v>
                </c:pt>
              </c:strCache>
            </c:strRef>
          </c:tx>
          <c:spPr>
            <a:ln w="28575" cap="rnd">
              <a:solidFill>
                <a:schemeClr val="accent4">
                  <a:lumMod val="60000"/>
                  <a:lumOff val="40000"/>
                </a:schemeClr>
              </a:solidFill>
              <a:round/>
            </a:ln>
            <a:effectLst/>
          </c:spPr>
          <c:marker>
            <c:symbol val="none"/>
          </c:marker>
          <c:cat>
            <c:numRef>
              <c:f>Chart11!$N$6:$N$73</c:f>
              <c:numCache>
                <c:formatCode>mmm\-yy</c:formatCode>
                <c:ptCount val="6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numCache>
            </c:numRef>
          </c:cat>
          <c:val>
            <c:numRef>
              <c:f>Chart11!$R$6:$R$73</c:f>
              <c:numCache>
                <c:formatCode>0.0</c:formatCode>
                <c:ptCount val="68"/>
                <c:pt idx="0">
                  <c:v>114.4</c:v>
                </c:pt>
                <c:pt idx="1">
                  <c:v>114.6</c:v>
                </c:pt>
                <c:pt idx="2">
                  <c:v>115.3</c:v>
                </c:pt>
                <c:pt idx="3">
                  <c:v>115.7</c:v>
                </c:pt>
                <c:pt idx="4">
                  <c:v>114.5</c:v>
                </c:pt>
                <c:pt idx="5">
                  <c:v>115.9</c:v>
                </c:pt>
                <c:pt idx="6">
                  <c:v>116.6</c:v>
                </c:pt>
                <c:pt idx="7">
                  <c:v>115.5</c:v>
                </c:pt>
                <c:pt idx="8">
                  <c:v>114.7</c:v>
                </c:pt>
                <c:pt idx="9">
                  <c:v>114.4</c:v>
                </c:pt>
                <c:pt idx="10">
                  <c:v>113.4</c:v>
                </c:pt>
                <c:pt idx="11">
                  <c:v>112.6</c:v>
                </c:pt>
                <c:pt idx="12">
                  <c:v>116.2</c:v>
                </c:pt>
                <c:pt idx="13">
                  <c:v>110.6</c:v>
                </c:pt>
                <c:pt idx="14">
                  <c:v>108.1</c:v>
                </c:pt>
                <c:pt idx="15">
                  <c:v>106.3</c:v>
                </c:pt>
                <c:pt idx="16">
                  <c:v>102</c:v>
                </c:pt>
                <c:pt idx="17">
                  <c:v>103.4</c:v>
                </c:pt>
                <c:pt idx="18">
                  <c:v>109.3</c:v>
                </c:pt>
                <c:pt idx="19">
                  <c:v>111.8</c:v>
                </c:pt>
                <c:pt idx="20">
                  <c:v>114.6</c:v>
                </c:pt>
                <c:pt idx="21">
                  <c:v>117.8</c:v>
                </c:pt>
                <c:pt idx="22">
                  <c:v>119.1</c:v>
                </c:pt>
                <c:pt idx="23">
                  <c:v>119.1</c:v>
                </c:pt>
                <c:pt idx="24">
                  <c:v>120.7</c:v>
                </c:pt>
                <c:pt idx="25">
                  <c:v>118.4</c:v>
                </c:pt>
                <c:pt idx="26">
                  <c:v>123.1</c:v>
                </c:pt>
                <c:pt idx="27">
                  <c:v>122.7</c:v>
                </c:pt>
                <c:pt idx="28">
                  <c:v>122.2</c:v>
                </c:pt>
                <c:pt idx="29">
                  <c:v>120.1</c:v>
                </c:pt>
                <c:pt idx="30">
                  <c:v>119.3</c:v>
                </c:pt>
                <c:pt idx="31">
                  <c:v>118.6</c:v>
                </c:pt>
                <c:pt idx="32">
                  <c:v>118.6</c:v>
                </c:pt>
                <c:pt idx="33">
                  <c:v>118.3</c:v>
                </c:pt>
                <c:pt idx="34">
                  <c:v>119.5</c:v>
                </c:pt>
                <c:pt idx="35">
                  <c:v>120.1</c:v>
                </c:pt>
                <c:pt idx="36">
                  <c:v>122.8</c:v>
                </c:pt>
                <c:pt idx="37">
                  <c:v>121.7</c:v>
                </c:pt>
                <c:pt idx="38">
                  <c:v>121.2</c:v>
                </c:pt>
                <c:pt idx="39">
                  <c:v>121</c:v>
                </c:pt>
                <c:pt idx="40">
                  <c:v>121</c:v>
                </c:pt>
                <c:pt idx="41">
                  <c:v>121.6</c:v>
                </c:pt>
                <c:pt idx="42">
                  <c:v>120.2</c:v>
                </c:pt>
                <c:pt idx="43">
                  <c:v>119.4</c:v>
                </c:pt>
                <c:pt idx="44">
                  <c:v>117</c:v>
                </c:pt>
                <c:pt idx="45">
                  <c:v>115.7</c:v>
                </c:pt>
                <c:pt idx="46">
                  <c:v>113.8</c:v>
                </c:pt>
                <c:pt idx="47">
                  <c:v>114.4</c:v>
                </c:pt>
                <c:pt idx="48">
                  <c:v>112.7</c:v>
                </c:pt>
                <c:pt idx="49">
                  <c:v>112.7</c:v>
                </c:pt>
                <c:pt idx="50">
                  <c:v>113.7</c:v>
                </c:pt>
                <c:pt idx="51">
                  <c:v>117.5</c:v>
                </c:pt>
                <c:pt idx="52">
                  <c:v>115.7</c:v>
                </c:pt>
                <c:pt idx="53">
                  <c:v>116.3</c:v>
                </c:pt>
                <c:pt idx="54">
                  <c:v>116.2</c:v>
                </c:pt>
                <c:pt idx="55">
                  <c:v>115.8</c:v>
                </c:pt>
                <c:pt idx="56">
                  <c:v>117.8</c:v>
                </c:pt>
                <c:pt idx="57">
                  <c:v>117.2</c:v>
                </c:pt>
                <c:pt idx="58">
                  <c:v>118.5</c:v>
                </c:pt>
                <c:pt idx="59">
                  <c:v>118.6</c:v>
                </c:pt>
                <c:pt idx="60">
                  <c:v>117.7</c:v>
                </c:pt>
                <c:pt idx="61" formatCode="General">
                  <c:v>123.4</c:v>
                </c:pt>
                <c:pt idx="62" formatCode="General">
                  <c:v>121.9</c:v>
                </c:pt>
                <c:pt idx="63" formatCode="General">
                  <c:v>121.7</c:v>
                </c:pt>
                <c:pt idx="64" formatCode="General">
                  <c:v>121.6</c:v>
                </c:pt>
                <c:pt idx="65" formatCode="General">
                  <c:v>122.1</c:v>
                </c:pt>
                <c:pt idx="66" formatCode="General">
                  <c:v>123.2</c:v>
                </c:pt>
                <c:pt idx="67" formatCode="General">
                  <c:v>125.3</c:v>
                </c:pt>
              </c:numCache>
            </c:numRef>
          </c:val>
          <c:smooth val="0"/>
          <c:extLst>
            <c:ext xmlns:c16="http://schemas.microsoft.com/office/drawing/2014/chart" uri="{C3380CC4-5D6E-409C-BE32-E72D297353CC}">
              <c16:uniqueId val="{00000003-849E-40F0-B5D7-76582B96AAC3}"/>
            </c:ext>
          </c:extLst>
        </c:ser>
        <c:dLbls>
          <c:showLegendKey val="0"/>
          <c:showVal val="0"/>
          <c:showCatName val="0"/>
          <c:showSerName val="0"/>
          <c:showPercent val="0"/>
          <c:showBubbleSize val="0"/>
        </c:dLbls>
        <c:smooth val="0"/>
        <c:axId val="852023136"/>
        <c:axId val="852022776"/>
      </c:lineChart>
      <c:dateAx>
        <c:axId val="85202313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50" b="0" i="0" u="none" strike="noStrike" kern="1200" baseline="0">
                <a:solidFill>
                  <a:schemeClr val="tx1">
                    <a:lumMod val="65000"/>
                    <a:lumOff val="35000"/>
                  </a:schemeClr>
                </a:solidFill>
                <a:latin typeface="+mn-lt"/>
                <a:ea typeface="+mn-ea"/>
                <a:cs typeface="+mn-cs"/>
              </a:defRPr>
            </a:pPr>
            <a:endParaRPr lang="en-US"/>
          </a:p>
        </c:txPr>
        <c:crossAx val="852022776"/>
        <c:crosses val="autoZero"/>
        <c:auto val="1"/>
        <c:lblOffset val="100"/>
        <c:baseTimeUnit val="months"/>
      </c:dateAx>
      <c:valAx>
        <c:axId val="852022776"/>
        <c:scaling>
          <c:orientation val="minMax"/>
          <c:min val="9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2023136"/>
        <c:crosses val="autoZero"/>
        <c:crossBetween val="midCat"/>
      </c:valAx>
      <c:spPr>
        <a:noFill/>
        <a:ln>
          <a:noFill/>
        </a:ln>
        <a:effectLst/>
      </c:spPr>
    </c:plotArea>
    <c:legend>
      <c:legendPos val="b"/>
      <c:layout>
        <c:manualLayout>
          <c:xMode val="edge"/>
          <c:yMode val="edge"/>
          <c:x val="0.16586199526362136"/>
          <c:y val="0.90586371148050937"/>
          <c:w val="0.74645173424983113"/>
          <c:h val="6.944493049479925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Chargeable weight (YoY</a:t>
            </a:r>
            <a:r>
              <a:rPr lang="en-US" baseline="0"/>
              <a:t> % change)</a:t>
            </a:r>
            <a:endParaRPr lang="en-US"/>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Chart12!$T$7</c:f>
              <c:strCache>
                <c:ptCount val="1"/>
                <c:pt idx="0">
                  <c:v>Chargeable weight (YoY % change)</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lumMod val="95000"/>
                      </a:schemeClr>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Chart12!$S$8:$S$14</c:f>
              <c:strCache>
                <c:ptCount val="7"/>
                <c:pt idx="0">
                  <c:v>Worldwide</c:v>
                </c:pt>
                <c:pt idx="1">
                  <c:v>Africa</c:v>
                </c:pt>
                <c:pt idx="2">
                  <c:v>Asia-Pacific</c:v>
                </c:pt>
                <c:pt idx="3">
                  <c:v>C. &amp; S. America</c:v>
                </c:pt>
                <c:pt idx="4">
                  <c:v>Europe</c:v>
                </c:pt>
                <c:pt idx="5">
                  <c:v>M. East &amp; S. Asia</c:v>
                </c:pt>
                <c:pt idx="6">
                  <c:v>North America</c:v>
                </c:pt>
              </c:strCache>
            </c:strRef>
          </c:cat>
          <c:val>
            <c:numRef>
              <c:f>Chart12!$T$8:$T$14</c:f>
              <c:numCache>
                <c:formatCode>General</c:formatCode>
                <c:ptCount val="7"/>
                <c:pt idx="0">
                  <c:v>10</c:v>
                </c:pt>
                <c:pt idx="1">
                  <c:v>8</c:v>
                </c:pt>
                <c:pt idx="2">
                  <c:v>14</c:v>
                </c:pt>
                <c:pt idx="3">
                  <c:v>11</c:v>
                </c:pt>
                <c:pt idx="4">
                  <c:v>6</c:v>
                </c:pt>
                <c:pt idx="5">
                  <c:v>13</c:v>
                </c:pt>
                <c:pt idx="6">
                  <c:v>8</c:v>
                </c:pt>
              </c:numCache>
            </c:numRef>
          </c:val>
          <c:extLst>
            <c:ext xmlns:c16="http://schemas.microsoft.com/office/drawing/2014/chart" uri="{C3380CC4-5D6E-409C-BE32-E72D297353CC}">
              <c16:uniqueId val="{00000000-72B5-405E-8C51-C2209FA0B6C6}"/>
            </c:ext>
          </c:extLst>
        </c:ser>
        <c:dLbls>
          <c:showLegendKey val="0"/>
          <c:showVal val="0"/>
          <c:showCatName val="0"/>
          <c:showSerName val="0"/>
          <c:showPercent val="0"/>
          <c:showBubbleSize val="0"/>
        </c:dLbls>
        <c:gapWidth val="80"/>
        <c:overlap val="-27"/>
        <c:axId val="684079056"/>
        <c:axId val="684079416"/>
      </c:barChart>
      <c:catAx>
        <c:axId val="68407905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Region of origin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4079416"/>
        <c:crosses val="autoZero"/>
        <c:auto val="1"/>
        <c:lblAlgn val="ctr"/>
        <c:lblOffset val="100"/>
        <c:noMultiLvlLbl val="0"/>
      </c:catAx>
      <c:valAx>
        <c:axId val="6840794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8407905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a:t>Rate (YoY % change)</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Chart12!$W$7</c:f>
              <c:strCache>
                <c:ptCount val="1"/>
                <c:pt idx="0">
                  <c:v>Rate (YoY % change)</c:v>
                </c:pt>
              </c:strCache>
            </c:strRef>
          </c:tx>
          <c:spPr>
            <a:solidFill>
              <a:schemeClr val="accent6"/>
            </a:solidFill>
            <a:ln>
              <a:noFill/>
            </a:ln>
            <a:effectLst/>
          </c:spPr>
          <c:invertIfNegative val="0"/>
          <c:dLbls>
            <c:dLbl>
              <c:idx val="1"/>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71E-49CE-9F85-E3ED6D9BC8F5}"/>
                </c:ext>
              </c:extLst>
            </c:dLbl>
            <c:dLbl>
              <c:idx val="3"/>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71E-49CE-9F85-E3ED6D9BC8F5}"/>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lumMod val="95000"/>
                      </a:schemeClr>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Chart12!$V$8:$V$14</c:f>
              <c:strCache>
                <c:ptCount val="7"/>
                <c:pt idx="0">
                  <c:v>Worldwide</c:v>
                </c:pt>
                <c:pt idx="1">
                  <c:v>Africa</c:v>
                </c:pt>
                <c:pt idx="2">
                  <c:v>Asia-Pacific</c:v>
                </c:pt>
                <c:pt idx="3">
                  <c:v>C. &amp; S. America</c:v>
                </c:pt>
                <c:pt idx="4">
                  <c:v>Europe</c:v>
                </c:pt>
                <c:pt idx="5">
                  <c:v>M. East &amp; S. Asia</c:v>
                </c:pt>
                <c:pt idx="6">
                  <c:v>North America</c:v>
                </c:pt>
              </c:strCache>
            </c:strRef>
          </c:cat>
          <c:val>
            <c:numRef>
              <c:f>Chart12!$W$8:$W$14</c:f>
              <c:numCache>
                <c:formatCode>General</c:formatCode>
                <c:ptCount val="7"/>
                <c:pt idx="0">
                  <c:v>14</c:v>
                </c:pt>
                <c:pt idx="1">
                  <c:v>-0.01</c:v>
                </c:pt>
                <c:pt idx="2">
                  <c:v>24</c:v>
                </c:pt>
                <c:pt idx="3">
                  <c:v>4</c:v>
                </c:pt>
                <c:pt idx="4">
                  <c:v>-7</c:v>
                </c:pt>
                <c:pt idx="5">
                  <c:v>56</c:v>
                </c:pt>
                <c:pt idx="6">
                  <c:v>-7</c:v>
                </c:pt>
              </c:numCache>
            </c:numRef>
          </c:val>
          <c:extLst>
            <c:ext xmlns:c16="http://schemas.microsoft.com/office/drawing/2014/chart" uri="{C3380CC4-5D6E-409C-BE32-E72D297353CC}">
              <c16:uniqueId val="{00000002-471E-49CE-9F85-E3ED6D9BC8F5}"/>
            </c:ext>
          </c:extLst>
        </c:ser>
        <c:dLbls>
          <c:showLegendKey val="0"/>
          <c:showVal val="0"/>
          <c:showCatName val="0"/>
          <c:showSerName val="0"/>
          <c:showPercent val="0"/>
          <c:showBubbleSize val="0"/>
        </c:dLbls>
        <c:gapWidth val="80"/>
        <c:overlap val="-27"/>
        <c:axId val="255815216"/>
        <c:axId val="255813776"/>
      </c:barChart>
      <c:catAx>
        <c:axId val="25581521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Region of origin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5813776"/>
        <c:crosses val="autoZero"/>
        <c:auto val="1"/>
        <c:lblAlgn val="ctr"/>
        <c:lblOffset val="100"/>
        <c:noMultiLvlLbl val="0"/>
      </c:catAx>
      <c:valAx>
        <c:axId val="255813776"/>
        <c:scaling>
          <c:orientation val="minMax"/>
          <c:max val="70"/>
          <c:min val="-1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25581521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1"/>
          <c:order val="0"/>
          <c:tx>
            <c:strRef>
              <c:f>Chart13!$N$3</c:f>
              <c:strCache>
                <c:ptCount val="1"/>
                <c:pt idx="0">
                  <c:v>2024/2023 (Jan.-Jun.)</c:v>
                </c:pt>
              </c:strCache>
            </c:strRef>
          </c:tx>
          <c:spPr>
            <a:solidFill>
              <a:schemeClr val="tx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Chart13!$M$4:$M$17</c:f>
              <c:strCache>
                <c:ptCount val="14"/>
                <c:pt idx="0">
                  <c:v>Total merchandise</c:v>
                </c:pt>
                <c:pt idx="1">
                  <c:v>Agricultural products</c:v>
                </c:pt>
                <c:pt idx="2">
                  <c:v>of which: food</c:v>
                </c:pt>
                <c:pt idx="3">
                  <c:v>Fuels and mining products</c:v>
                </c:pt>
                <c:pt idx="4">
                  <c:v>of which: fuels</c:v>
                </c:pt>
                <c:pt idx="5">
                  <c:v>Manufactures</c:v>
                </c:pt>
                <c:pt idx="6">
                  <c:v>Iron and steel</c:v>
                </c:pt>
                <c:pt idx="7">
                  <c:v>Chemicals</c:v>
                </c:pt>
                <c:pt idx="8">
                  <c:v>Office and telecom. equip.</c:v>
                </c:pt>
                <c:pt idx="9">
                  <c:v>of which: electronic components</c:v>
                </c:pt>
                <c:pt idx="10">
                  <c:v>Autmotive products</c:v>
                </c:pt>
                <c:pt idx="11">
                  <c:v>Other machinery  a</c:v>
                </c:pt>
                <c:pt idx="12">
                  <c:v>Textiles</c:v>
                </c:pt>
                <c:pt idx="13">
                  <c:v>Clothing</c:v>
                </c:pt>
              </c:strCache>
            </c:strRef>
          </c:cat>
          <c:val>
            <c:numRef>
              <c:f>Chart13!$N$4:$N$17</c:f>
              <c:numCache>
                <c:formatCode>0</c:formatCode>
                <c:ptCount val="14"/>
                <c:pt idx="0">
                  <c:v>0.1</c:v>
                </c:pt>
                <c:pt idx="1">
                  <c:v>-1.1197190748039376</c:v>
                </c:pt>
                <c:pt idx="2">
                  <c:v>-0.893352128791014</c:v>
                </c:pt>
                <c:pt idx="3">
                  <c:v>-6.9304386458340916</c:v>
                </c:pt>
                <c:pt idx="4">
                  <c:v>-7.1003620043000204</c:v>
                </c:pt>
                <c:pt idx="5">
                  <c:v>2.2999999999999998</c:v>
                </c:pt>
                <c:pt idx="6">
                  <c:v>-9.3023797876754859</c:v>
                </c:pt>
                <c:pt idx="7">
                  <c:v>-3.0525008433843981</c:v>
                </c:pt>
                <c:pt idx="8">
                  <c:v>6.4795756884879374</c:v>
                </c:pt>
                <c:pt idx="9">
                  <c:v>3.9190233073140845</c:v>
                </c:pt>
                <c:pt idx="10">
                  <c:v>0.67956257506833762</c:v>
                </c:pt>
                <c:pt idx="11">
                  <c:v>-2.0780933380424527</c:v>
                </c:pt>
                <c:pt idx="12">
                  <c:v>-2.5400978328301349</c:v>
                </c:pt>
                <c:pt idx="13">
                  <c:v>-2.0482379259020855</c:v>
                </c:pt>
              </c:numCache>
            </c:numRef>
          </c:val>
          <c:extLst>
            <c:ext xmlns:c16="http://schemas.microsoft.com/office/drawing/2014/chart" uri="{C3380CC4-5D6E-409C-BE32-E72D297353CC}">
              <c16:uniqueId val="{00000000-21FD-4DBA-9847-37700CE928F6}"/>
            </c:ext>
          </c:extLst>
        </c:ser>
        <c:ser>
          <c:idx val="2"/>
          <c:order val="1"/>
          <c:tx>
            <c:strRef>
              <c:f>Chart13!$O$3</c:f>
              <c:strCache>
                <c:ptCount val="1"/>
                <c:pt idx="0">
                  <c:v>2024/2019 (Jan.-Jun.)</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Chart13!$M$4:$M$17</c:f>
              <c:strCache>
                <c:ptCount val="14"/>
                <c:pt idx="0">
                  <c:v>Total merchandise</c:v>
                </c:pt>
                <c:pt idx="1">
                  <c:v>Agricultural products</c:v>
                </c:pt>
                <c:pt idx="2">
                  <c:v>of which: food</c:v>
                </c:pt>
                <c:pt idx="3">
                  <c:v>Fuels and mining products</c:v>
                </c:pt>
                <c:pt idx="4">
                  <c:v>of which: fuels</c:v>
                </c:pt>
                <c:pt idx="5">
                  <c:v>Manufactures</c:v>
                </c:pt>
                <c:pt idx="6">
                  <c:v>Iron and steel</c:v>
                </c:pt>
                <c:pt idx="7">
                  <c:v>Chemicals</c:v>
                </c:pt>
                <c:pt idx="8">
                  <c:v>Office and telecom. equip.</c:v>
                </c:pt>
                <c:pt idx="9">
                  <c:v>of which: electronic components</c:v>
                </c:pt>
                <c:pt idx="10">
                  <c:v>Autmotive products</c:v>
                </c:pt>
                <c:pt idx="11">
                  <c:v>Other machinery  a</c:v>
                </c:pt>
                <c:pt idx="12">
                  <c:v>Textiles</c:v>
                </c:pt>
                <c:pt idx="13">
                  <c:v>Clothing</c:v>
                </c:pt>
              </c:strCache>
            </c:strRef>
          </c:cat>
          <c:val>
            <c:numRef>
              <c:f>Chart13!$O$4:$O$17</c:f>
              <c:numCache>
                <c:formatCode>0</c:formatCode>
                <c:ptCount val="14"/>
                <c:pt idx="0">
                  <c:v>26.6</c:v>
                </c:pt>
                <c:pt idx="1">
                  <c:v>33.371203945862263</c:v>
                </c:pt>
                <c:pt idx="2">
                  <c:v>38.453967634358996</c:v>
                </c:pt>
                <c:pt idx="3">
                  <c:v>33.246545298543118</c:v>
                </c:pt>
                <c:pt idx="4">
                  <c:v>32.370945093128526</c:v>
                </c:pt>
                <c:pt idx="5">
                  <c:v>20.460965076325376</c:v>
                </c:pt>
                <c:pt idx="6">
                  <c:v>16.997163708535233</c:v>
                </c:pt>
                <c:pt idx="7">
                  <c:v>26.148202335492819</c:v>
                </c:pt>
                <c:pt idx="8">
                  <c:v>25.317594921679422</c:v>
                </c:pt>
                <c:pt idx="9">
                  <c:v>40.978522316846913</c:v>
                </c:pt>
                <c:pt idx="10">
                  <c:v>17.003980752412918</c:v>
                </c:pt>
                <c:pt idx="11">
                  <c:v>25.563320452215454</c:v>
                </c:pt>
                <c:pt idx="12">
                  <c:v>-2.726381887502205</c:v>
                </c:pt>
                <c:pt idx="13">
                  <c:v>5.7495486600668499</c:v>
                </c:pt>
              </c:numCache>
            </c:numRef>
          </c:val>
          <c:extLst>
            <c:ext xmlns:c16="http://schemas.microsoft.com/office/drawing/2014/chart" uri="{C3380CC4-5D6E-409C-BE32-E72D297353CC}">
              <c16:uniqueId val="{00000001-21FD-4DBA-9847-37700CE928F6}"/>
            </c:ext>
          </c:extLst>
        </c:ser>
        <c:dLbls>
          <c:showLegendKey val="0"/>
          <c:showVal val="0"/>
          <c:showCatName val="0"/>
          <c:showSerName val="0"/>
          <c:showPercent val="0"/>
          <c:showBubbleSize val="0"/>
        </c:dLbls>
        <c:gapWidth val="75"/>
        <c:axId val="445729144"/>
        <c:axId val="445729504"/>
      </c:barChart>
      <c:catAx>
        <c:axId val="445729144"/>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5729504"/>
        <c:crosses val="autoZero"/>
        <c:auto val="1"/>
        <c:lblAlgn val="ctr"/>
        <c:lblOffset val="100"/>
        <c:noMultiLvlLbl val="0"/>
      </c:catAx>
      <c:valAx>
        <c:axId val="445729504"/>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5729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513908870155131E-2"/>
          <c:y val="1.7886178861788619E-2"/>
          <c:w val="0.90574392289671191"/>
          <c:h val="0.93985916394597013"/>
        </c:manualLayout>
      </c:layout>
      <c:barChart>
        <c:barDir val="bar"/>
        <c:grouping val="clustered"/>
        <c:varyColors val="0"/>
        <c:ser>
          <c:idx val="0"/>
          <c:order val="0"/>
          <c:tx>
            <c:strRef>
              <c:f>Chart14!$R$6</c:f>
              <c:strCache>
                <c:ptCount val="1"/>
                <c:pt idx="0">
                  <c:v>Growth rate</c:v>
                </c:pt>
              </c:strCache>
            </c:strRef>
          </c:tx>
          <c:spPr>
            <a:solidFill>
              <a:srgbClr val="FF0000"/>
            </a:solidFill>
            <a:ln>
              <a:noFill/>
            </a:ln>
            <a:effectLst/>
          </c:spPr>
          <c:invertIfNegative val="0"/>
          <c:dPt>
            <c:idx val="20"/>
            <c:invertIfNegative val="0"/>
            <c:bubble3D val="0"/>
            <c:spPr>
              <a:solidFill>
                <a:schemeClr val="accent6"/>
              </a:solidFill>
              <a:ln>
                <a:noFill/>
              </a:ln>
              <a:effectLst/>
            </c:spPr>
            <c:extLst>
              <c:ext xmlns:c16="http://schemas.microsoft.com/office/drawing/2014/chart" uri="{C3380CC4-5D6E-409C-BE32-E72D297353CC}">
                <c16:uniqueId val="{00000001-67A0-43FF-BFB5-1A3E01858FAB}"/>
              </c:ext>
            </c:extLst>
          </c:dPt>
          <c:dPt>
            <c:idx val="21"/>
            <c:invertIfNegative val="0"/>
            <c:bubble3D val="0"/>
            <c:spPr>
              <a:solidFill>
                <a:schemeClr val="accent6"/>
              </a:solidFill>
              <a:ln>
                <a:noFill/>
              </a:ln>
              <a:effectLst/>
            </c:spPr>
            <c:extLst>
              <c:ext xmlns:c16="http://schemas.microsoft.com/office/drawing/2014/chart" uri="{C3380CC4-5D6E-409C-BE32-E72D297353CC}">
                <c16:uniqueId val="{00000003-67A0-43FF-BFB5-1A3E01858FAB}"/>
              </c:ext>
            </c:extLst>
          </c:dPt>
          <c:dPt>
            <c:idx val="22"/>
            <c:invertIfNegative val="0"/>
            <c:bubble3D val="0"/>
            <c:spPr>
              <a:solidFill>
                <a:schemeClr val="accent6"/>
              </a:solidFill>
              <a:ln>
                <a:noFill/>
              </a:ln>
              <a:effectLst/>
            </c:spPr>
            <c:extLst>
              <c:ext xmlns:c16="http://schemas.microsoft.com/office/drawing/2014/chart" uri="{C3380CC4-5D6E-409C-BE32-E72D297353CC}">
                <c16:uniqueId val="{00000005-67A0-43FF-BFB5-1A3E01858FAB}"/>
              </c:ext>
            </c:extLst>
          </c:dPt>
          <c:dPt>
            <c:idx val="23"/>
            <c:invertIfNegative val="0"/>
            <c:bubble3D val="0"/>
            <c:spPr>
              <a:solidFill>
                <a:schemeClr val="accent6"/>
              </a:solidFill>
              <a:ln>
                <a:noFill/>
              </a:ln>
              <a:effectLst/>
            </c:spPr>
            <c:extLst>
              <c:ext xmlns:c16="http://schemas.microsoft.com/office/drawing/2014/chart" uri="{C3380CC4-5D6E-409C-BE32-E72D297353CC}">
                <c16:uniqueId val="{00000007-67A0-43FF-BFB5-1A3E01858FAB}"/>
              </c:ext>
            </c:extLst>
          </c:dPt>
          <c:dPt>
            <c:idx val="24"/>
            <c:invertIfNegative val="0"/>
            <c:bubble3D val="0"/>
            <c:spPr>
              <a:solidFill>
                <a:schemeClr val="accent6"/>
              </a:solidFill>
              <a:ln>
                <a:noFill/>
              </a:ln>
              <a:effectLst/>
            </c:spPr>
            <c:extLst>
              <c:ext xmlns:c16="http://schemas.microsoft.com/office/drawing/2014/chart" uri="{C3380CC4-5D6E-409C-BE32-E72D297353CC}">
                <c16:uniqueId val="{00000009-67A0-43FF-BFB5-1A3E01858FAB}"/>
              </c:ext>
            </c:extLst>
          </c:dPt>
          <c:dPt>
            <c:idx val="25"/>
            <c:invertIfNegative val="0"/>
            <c:bubble3D val="0"/>
            <c:spPr>
              <a:solidFill>
                <a:schemeClr val="accent6"/>
              </a:solidFill>
              <a:ln>
                <a:noFill/>
              </a:ln>
              <a:effectLst/>
            </c:spPr>
            <c:extLst>
              <c:ext xmlns:c16="http://schemas.microsoft.com/office/drawing/2014/chart" uri="{C3380CC4-5D6E-409C-BE32-E72D297353CC}">
                <c16:uniqueId val="{0000000B-67A0-43FF-BFB5-1A3E01858FAB}"/>
              </c:ext>
            </c:extLst>
          </c:dPt>
          <c:dPt>
            <c:idx val="26"/>
            <c:invertIfNegative val="0"/>
            <c:bubble3D val="0"/>
            <c:spPr>
              <a:solidFill>
                <a:schemeClr val="accent6"/>
              </a:solidFill>
              <a:ln>
                <a:noFill/>
              </a:ln>
              <a:effectLst/>
            </c:spPr>
            <c:extLst>
              <c:ext xmlns:c16="http://schemas.microsoft.com/office/drawing/2014/chart" uri="{C3380CC4-5D6E-409C-BE32-E72D297353CC}">
                <c16:uniqueId val="{0000000D-67A0-43FF-BFB5-1A3E01858FAB}"/>
              </c:ext>
            </c:extLst>
          </c:dPt>
          <c:dPt>
            <c:idx val="27"/>
            <c:invertIfNegative val="0"/>
            <c:bubble3D val="0"/>
            <c:spPr>
              <a:solidFill>
                <a:schemeClr val="accent6"/>
              </a:solidFill>
              <a:ln>
                <a:noFill/>
              </a:ln>
              <a:effectLst/>
            </c:spPr>
            <c:extLst>
              <c:ext xmlns:c16="http://schemas.microsoft.com/office/drawing/2014/chart" uri="{C3380CC4-5D6E-409C-BE32-E72D297353CC}">
                <c16:uniqueId val="{0000000F-67A0-43FF-BFB5-1A3E01858FAB}"/>
              </c:ext>
            </c:extLst>
          </c:dPt>
          <c:dPt>
            <c:idx val="28"/>
            <c:invertIfNegative val="0"/>
            <c:bubble3D val="0"/>
            <c:spPr>
              <a:solidFill>
                <a:schemeClr val="accent6"/>
              </a:solidFill>
              <a:ln>
                <a:noFill/>
              </a:ln>
              <a:effectLst/>
            </c:spPr>
            <c:extLst>
              <c:ext xmlns:c16="http://schemas.microsoft.com/office/drawing/2014/chart" uri="{C3380CC4-5D6E-409C-BE32-E72D297353CC}">
                <c16:uniqueId val="{00000011-67A0-43FF-BFB5-1A3E01858FAB}"/>
              </c:ext>
            </c:extLst>
          </c:dPt>
          <c:dPt>
            <c:idx val="29"/>
            <c:invertIfNegative val="0"/>
            <c:bubble3D val="0"/>
            <c:spPr>
              <a:solidFill>
                <a:schemeClr val="accent6"/>
              </a:solidFill>
              <a:ln>
                <a:noFill/>
              </a:ln>
              <a:effectLst/>
            </c:spPr>
            <c:extLst>
              <c:ext xmlns:c16="http://schemas.microsoft.com/office/drawing/2014/chart" uri="{C3380CC4-5D6E-409C-BE32-E72D297353CC}">
                <c16:uniqueId val="{00000013-67A0-43FF-BFB5-1A3E01858FAB}"/>
              </c:ext>
            </c:extLst>
          </c:dPt>
          <c:dPt>
            <c:idx val="30"/>
            <c:invertIfNegative val="0"/>
            <c:bubble3D val="0"/>
            <c:spPr>
              <a:solidFill>
                <a:schemeClr val="accent6"/>
              </a:solidFill>
              <a:ln>
                <a:noFill/>
              </a:ln>
              <a:effectLst/>
            </c:spPr>
            <c:extLst>
              <c:ext xmlns:c16="http://schemas.microsoft.com/office/drawing/2014/chart" uri="{C3380CC4-5D6E-409C-BE32-E72D297353CC}">
                <c16:uniqueId val="{00000015-67A0-43FF-BFB5-1A3E01858FAB}"/>
              </c:ext>
            </c:extLst>
          </c:dPt>
          <c:dPt>
            <c:idx val="31"/>
            <c:invertIfNegative val="0"/>
            <c:bubble3D val="0"/>
            <c:spPr>
              <a:solidFill>
                <a:schemeClr val="accent6"/>
              </a:solidFill>
              <a:ln>
                <a:noFill/>
              </a:ln>
              <a:effectLst/>
            </c:spPr>
            <c:extLst>
              <c:ext xmlns:c16="http://schemas.microsoft.com/office/drawing/2014/chart" uri="{C3380CC4-5D6E-409C-BE32-E72D297353CC}">
                <c16:uniqueId val="{00000017-67A0-43FF-BFB5-1A3E01858FAB}"/>
              </c:ext>
            </c:extLst>
          </c:dPt>
          <c:dPt>
            <c:idx val="32"/>
            <c:invertIfNegative val="0"/>
            <c:bubble3D val="0"/>
            <c:spPr>
              <a:solidFill>
                <a:schemeClr val="accent6"/>
              </a:solidFill>
              <a:ln>
                <a:noFill/>
              </a:ln>
              <a:effectLst/>
            </c:spPr>
            <c:extLst>
              <c:ext xmlns:c16="http://schemas.microsoft.com/office/drawing/2014/chart" uri="{C3380CC4-5D6E-409C-BE32-E72D297353CC}">
                <c16:uniqueId val="{00000019-67A0-43FF-BFB5-1A3E01858FAB}"/>
              </c:ext>
            </c:extLst>
          </c:dPt>
          <c:dPt>
            <c:idx val="33"/>
            <c:invertIfNegative val="0"/>
            <c:bubble3D val="0"/>
            <c:spPr>
              <a:solidFill>
                <a:schemeClr val="accent6"/>
              </a:solidFill>
              <a:ln>
                <a:noFill/>
              </a:ln>
              <a:effectLst/>
            </c:spPr>
            <c:extLst>
              <c:ext xmlns:c16="http://schemas.microsoft.com/office/drawing/2014/chart" uri="{C3380CC4-5D6E-409C-BE32-E72D297353CC}">
                <c16:uniqueId val="{0000001B-67A0-43FF-BFB5-1A3E01858FAB}"/>
              </c:ext>
            </c:extLst>
          </c:dPt>
          <c:dPt>
            <c:idx val="34"/>
            <c:invertIfNegative val="0"/>
            <c:bubble3D val="0"/>
            <c:spPr>
              <a:solidFill>
                <a:schemeClr val="accent6"/>
              </a:solidFill>
              <a:ln>
                <a:noFill/>
              </a:ln>
              <a:effectLst/>
            </c:spPr>
            <c:extLst>
              <c:ext xmlns:c16="http://schemas.microsoft.com/office/drawing/2014/chart" uri="{C3380CC4-5D6E-409C-BE32-E72D297353CC}">
                <c16:uniqueId val="{0000001D-67A0-43FF-BFB5-1A3E01858FAB}"/>
              </c:ext>
            </c:extLst>
          </c:dPt>
          <c:dPt>
            <c:idx val="35"/>
            <c:invertIfNegative val="0"/>
            <c:bubble3D val="0"/>
            <c:spPr>
              <a:solidFill>
                <a:schemeClr val="accent6"/>
              </a:solidFill>
              <a:ln>
                <a:noFill/>
              </a:ln>
              <a:effectLst/>
            </c:spPr>
            <c:extLst>
              <c:ext xmlns:c16="http://schemas.microsoft.com/office/drawing/2014/chart" uri="{C3380CC4-5D6E-409C-BE32-E72D297353CC}">
                <c16:uniqueId val="{0000001F-67A0-43FF-BFB5-1A3E01858FAB}"/>
              </c:ext>
            </c:extLst>
          </c:dPt>
          <c:dPt>
            <c:idx val="36"/>
            <c:invertIfNegative val="0"/>
            <c:bubble3D val="0"/>
            <c:spPr>
              <a:solidFill>
                <a:schemeClr val="accent6"/>
              </a:solidFill>
              <a:ln>
                <a:noFill/>
              </a:ln>
              <a:effectLst/>
            </c:spPr>
            <c:extLst>
              <c:ext xmlns:c16="http://schemas.microsoft.com/office/drawing/2014/chart" uri="{C3380CC4-5D6E-409C-BE32-E72D297353CC}">
                <c16:uniqueId val="{00000021-67A0-43FF-BFB5-1A3E01858FAB}"/>
              </c:ext>
            </c:extLst>
          </c:dPt>
          <c:dLbls>
            <c:dLbl>
              <c:idx val="0"/>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inBase"/>
              <c:showLegendKey val="0"/>
              <c:showVal val="1"/>
              <c:showCatName val="1"/>
              <c:showSerName val="0"/>
              <c:showPercent val="0"/>
              <c:showBubbleSize val="0"/>
              <c:extLst>
                <c:ext xmlns:c15="http://schemas.microsoft.com/office/drawing/2012/chart" uri="{CE6537A1-D6FC-4f65-9D91-7224C49458BB}">
                  <c15:layout>
                    <c:manualLayout>
                      <c:w val="0.45516375262866449"/>
                      <c:h val="4.0601626016260162E-2"/>
                    </c:manualLayout>
                  </c15:layout>
                </c:ext>
                <c:ext xmlns:c16="http://schemas.microsoft.com/office/drawing/2014/chart" uri="{C3380CC4-5D6E-409C-BE32-E72D297353CC}">
                  <c16:uniqueId val="{00000022-67A0-43FF-BFB5-1A3E01858FAB}"/>
                </c:ext>
              </c:extLst>
            </c:dLbl>
            <c:dLbl>
              <c:idx val="1"/>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4801717967072295"/>
                      <c:h val="4.0601626016260162E-2"/>
                    </c:manualLayout>
                  </c15:layout>
                </c:ext>
                <c:ext xmlns:c16="http://schemas.microsoft.com/office/drawing/2014/chart" uri="{C3380CC4-5D6E-409C-BE32-E72D297353CC}">
                  <c16:uniqueId val="{00000023-67A0-43FF-BFB5-1A3E01858FAB}"/>
                </c:ext>
              </c:extLst>
            </c:dLbl>
            <c:dLbl>
              <c:idx val="2"/>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24-67A0-43FF-BFB5-1A3E01858FAB}"/>
                </c:ext>
              </c:extLst>
            </c:dLbl>
            <c:dLbl>
              <c:idx val="3"/>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9433766233766234"/>
                      <c:h val="4.0601626016260162E-2"/>
                    </c:manualLayout>
                  </c15:layout>
                </c:ext>
                <c:ext xmlns:c16="http://schemas.microsoft.com/office/drawing/2014/chart" uri="{C3380CC4-5D6E-409C-BE32-E72D297353CC}">
                  <c16:uniqueId val="{00000025-67A0-43FF-BFB5-1A3E01858FAB}"/>
                </c:ext>
              </c:extLst>
            </c:dLbl>
            <c:dLbl>
              <c:idx val="4"/>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8291945325016188"/>
                      <c:h val="4.0601626016260162E-2"/>
                    </c:manualLayout>
                  </c15:layout>
                </c:ext>
                <c:ext xmlns:c16="http://schemas.microsoft.com/office/drawing/2014/chart" uri="{C3380CC4-5D6E-409C-BE32-E72D297353CC}">
                  <c16:uniqueId val="{00000026-67A0-43FF-BFB5-1A3E01858FAB}"/>
                </c:ext>
              </c:extLst>
            </c:dLbl>
            <c:dLbl>
              <c:idx val="5"/>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1809510174864502"/>
                      <c:h val="4.0601626016260162E-2"/>
                    </c:manualLayout>
                  </c15:layout>
                </c:ext>
                <c:ext xmlns:c16="http://schemas.microsoft.com/office/drawing/2014/chart" uri="{C3380CC4-5D6E-409C-BE32-E72D297353CC}">
                  <c16:uniqueId val="{00000027-67A0-43FF-BFB5-1A3E01858FAB}"/>
                </c:ext>
              </c:extLst>
            </c:dLbl>
            <c:dLbl>
              <c:idx val="6"/>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28-67A0-43FF-BFB5-1A3E01858FAB}"/>
                </c:ext>
              </c:extLst>
            </c:dLbl>
            <c:dLbl>
              <c:idx val="7"/>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29-67A0-43FF-BFB5-1A3E01858FAB}"/>
                </c:ext>
              </c:extLst>
            </c:dLbl>
            <c:dLbl>
              <c:idx val="8"/>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265974025974026"/>
                      <c:h val="4.0601626016260162E-2"/>
                    </c:manualLayout>
                  </c15:layout>
                </c:ext>
                <c:ext xmlns:c16="http://schemas.microsoft.com/office/drawing/2014/chart" uri="{C3380CC4-5D6E-409C-BE32-E72D297353CC}">
                  <c16:uniqueId val="{0000002A-67A0-43FF-BFB5-1A3E01858FAB}"/>
                </c:ext>
              </c:extLst>
            </c:dLbl>
            <c:dLbl>
              <c:idx val="9"/>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5561904761904758"/>
                      <c:h val="4.0601626016260162E-2"/>
                    </c:manualLayout>
                  </c15:layout>
                </c:ext>
                <c:ext xmlns:c16="http://schemas.microsoft.com/office/drawing/2014/chart" uri="{C3380CC4-5D6E-409C-BE32-E72D297353CC}">
                  <c16:uniqueId val="{0000002B-67A0-43FF-BFB5-1A3E01858FAB}"/>
                </c:ext>
              </c:extLst>
            </c:dLbl>
            <c:dLbl>
              <c:idx val="10"/>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2C-67A0-43FF-BFB5-1A3E01858FAB}"/>
                </c:ext>
              </c:extLst>
            </c:dLbl>
            <c:dLbl>
              <c:idx val="11"/>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1684834850189177"/>
                      <c:h val="4.0601626016260162E-2"/>
                    </c:manualLayout>
                  </c15:layout>
                </c:ext>
                <c:ext xmlns:c16="http://schemas.microsoft.com/office/drawing/2014/chart" uri="{C3380CC4-5D6E-409C-BE32-E72D297353CC}">
                  <c16:uniqueId val="{0000002D-67A0-43FF-BFB5-1A3E01858FAB}"/>
                </c:ext>
              </c:extLst>
            </c:dLbl>
            <c:dLbl>
              <c:idx val="12"/>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2E-67A0-43FF-BFB5-1A3E01858FAB}"/>
                </c:ext>
              </c:extLst>
            </c:dLbl>
            <c:dLbl>
              <c:idx val="13"/>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33722793741691376"/>
                      <c:h val="4.0601626016260162E-2"/>
                    </c:manualLayout>
                  </c15:layout>
                </c:ext>
                <c:ext xmlns:c16="http://schemas.microsoft.com/office/drawing/2014/chart" uri="{C3380CC4-5D6E-409C-BE32-E72D297353CC}">
                  <c16:uniqueId val="{0000002F-67A0-43FF-BFB5-1A3E01858FAB}"/>
                </c:ext>
              </c:extLst>
            </c:dLbl>
            <c:dLbl>
              <c:idx val="14"/>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30-67A0-43FF-BFB5-1A3E01858FAB}"/>
                </c:ext>
              </c:extLst>
            </c:dLbl>
            <c:dLbl>
              <c:idx val="15"/>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2315137880492208"/>
                      <c:h val="4.0601626016260162E-2"/>
                    </c:manualLayout>
                  </c15:layout>
                </c:ext>
                <c:ext xmlns:c16="http://schemas.microsoft.com/office/drawing/2014/chart" uri="{C3380CC4-5D6E-409C-BE32-E72D297353CC}">
                  <c16:uniqueId val="{00000031-67A0-43FF-BFB5-1A3E01858FAB}"/>
                </c:ext>
              </c:extLst>
            </c:dLbl>
            <c:dLbl>
              <c:idx val="16"/>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3036776766540546"/>
                      <c:h val="4.0601626016260162E-2"/>
                    </c:manualLayout>
                  </c15:layout>
                </c:ext>
                <c:ext xmlns:c16="http://schemas.microsoft.com/office/drawing/2014/chart" uri="{C3380CC4-5D6E-409C-BE32-E72D297353CC}">
                  <c16:uniqueId val="{00000032-67A0-43FF-BFB5-1A3E01858FAB}"/>
                </c:ext>
              </c:extLst>
            </c:dLbl>
            <c:dLbl>
              <c:idx val="17"/>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33-67A0-43FF-BFB5-1A3E01858FAB}"/>
                </c:ext>
              </c:extLst>
            </c:dLbl>
            <c:dLbl>
              <c:idx val="18"/>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33332651600368135"/>
                      <c:h val="4.0601626016260162E-2"/>
                    </c:manualLayout>
                  </c15:layout>
                </c:ext>
                <c:ext xmlns:c16="http://schemas.microsoft.com/office/drawing/2014/chart" uri="{C3380CC4-5D6E-409C-BE32-E72D297353CC}">
                  <c16:uniqueId val="{00000034-67A0-43FF-BFB5-1A3E01858FAB}"/>
                </c:ext>
              </c:extLst>
            </c:dLbl>
            <c:dLbl>
              <c:idx val="19"/>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673246753246753"/>
                      <c:h val="4.0601626016260162E-2"/>
                    </c:manualLayout>
                  </c15:layout>
                </c:ext>
                <c:ext xmlns:c16="http://schemas.microsoft.com/office/drawing/2014/chart" uri="{C3380CC4-5D6E-409C-BE32-E72D297353CC}">
                  <c16:uniqueId val="{00000035-67A0-43FF-BFB5-1A3E01858FAB}"/>
                </c:ext>
              </c:extLst>
            </c:dLbl>
            <c:dLbl>
              <c:idx val="20"/>
              <c:dLblPos val="ctr"/>
              <c:showLegendKey val="0"/>
              <c:showVal val="1"/>
              <c:showCatName val="1"/>
              <c:showSerName val="0"/>
              <c:showPercent val="0"/>
              <c:showBubbleSize val="0"/>
              <c:extLst>
                <c:ext xmlns:c15="http://schemas.microsoft.com/office/drawing/2012/chart" uri="{CE6537A1-D6FC-4f65-9D91-7224C49458BB}">
                  <c15:layout>
                    <c:manualLayout>
                      <c:w val="0.30411444663167103"/>
                      <c:h val="4.0601626016260162E-2"/>
                    </c:manualLayout>
                  </c15:layout>
                </c:ext>
                <c:ext xmlns:c16="http://schemas.microsoft.com/office/drawing/2014/chart" uri="{C3380CC4-5D6E-409C-BE32-E72D297353CC}">
                  <c16:uniqueId val="{00000001-67A0-43FF-BFB5-1A3E01858FAB}"/>
                </c:ext>
              </c:extLst>
            </c:dLbl>
            <c:dLbl>
              <c:idx val="22"/>
              <c:dLblPos val="ctr"/>
              <c:showLegendKey val="0"/>
              <c:showVal val="1"/>
              <c:showCatName val="1"/>
              <c:showSerName val="0"/>
              <c:showPercent val="0"/>
              <c:showBubbleSize val="0"/>
              <c:extLst>
                <c:ext xmlns:c15="http://schemas.microsoft.com/office/drawing/2012/chart" uri="{CE6537A1-D6FC-4f65-9D91-7224C49458BB}">
                  <c15:layout>
                    <c:manualLayout>
                      <c:w val="0.30995589884294955"/>
                      <c:h val="4.0601626016260162E-2"/>
                    </c:manualLayout>
                  </c15:layout>
                </c:ext>
                <c:ext xmlns:c16="http://schemas.microsoft.com/office/drawing/2014/chart" uri="{C3380CC4-5D6E-409C-BE32-E72D297353CC}">
                  <c16:uniqueId val="{00000005-67A0-43FF-BFB5-1A3E01858FAB}"/>
                </c:ext>
              </c:extLst>
            </c:dLbl>
            <c:dLbl>
              <c:idx val="25"/>
              <c:dLblPos val="ctr"/>
              <c:showLegendKey val="0"/>
              <c:showVal val="1"/>
              <c:showCatName val="1"/>
              <c:showSerName val="0"/>
              <c:showPercent val="0"/>
              <c:showBubbleSize val="0"/>
              <c:extLst>
                <c:ext xmlns:c15="http://schemas.microsoft.com/office/drawing/2012/chart" uri="{CE6537A1-D6FC-4f65-9D91-7224C49458BB}">
                  <c15:layout>
                    <c:manualLayout>
                      <c:w val="0.25276597555747682"/>
                      <c:h val="4.0601626016260162E-2"/>
                    </c:manualLayout>
                  </c15:layout>
                </c:ext>
                <c:ext xmlns:c16="http://schemas.microsoft.com/office/drawing/2014/chart" uri="{C3380CC4-5D6E-409C-BE32-E72D297353CC}">
                  <c16:uniqueId val="{0000000B-67A0-43FF-BFB5-1A3E01858FAB}"/>
                </c:ext>
              </c:extLst>
            </c:dLbl>
            <c:dLbl>
              <c:idx val="29"/>
              <c:dLblPos val="ctr"/>
              <c:showLegendKey val="0"/>
              <c:showVal val="1"/>
              <c:showCatName val="1"/>
              <c:showSerName val="0"/>
              <c:showPercent val="0"/>
              <c:showBubbleSize val="0"/>
              <c:extLst>
                <c:ext xmlns:c15="http://schemas.microsoft.com/office/drawing/2012/chart" uri="{CE6537A1-D6FC-4f65-9D91-7224C49458BB}">
                  <c15:layout>
                    <c:manualLayout>
                      <c:w val="0.26038337013292129"/>
                      <c:h val="4.0601626016260162E-2"/>
                    </c:manualLayout>
                  </c15:layout>
                </c:ext>
                <c:ext xmlns:c16="http://schemas.microsoft.com/office/drawing/2014/chart" uri="{C3380CC4-5D6E-409C-BE32-E72D297353CC}">
                  <c16:uniqueId val="{00000013-67A0-43FF-BFB5-1A3E01858FAB}"/>
                </c:ext>
              </c:extLst>
            </c:dLbl>
            <c:dLbl>
              <c:idx val="30"/>
              <c:dLblPos val="ctr"/>
              <c:showLegendKey val="0"/>
              <c:showVal val="1"/>
              <c:showCatName val="1"/>
              <c:showSerName val="0"/>
              <c:showPercent val="0"/>
              <c:showBubbleSize val="0"/>
              <c:extLst>
                <c:ext xmlns:c15="http://schemas.microsoft.com/office/drawing/2012/chart" uri="{CE6537A1-D6FC-4f65-9D91-7224C49458BB}">
                  <c15:layout>
                    <c:manualLayout>
                      <c:w val="0.25489177489177484"/>
                      <c:h val="4.0601626016260162E-2"/>
                    </c:manualLayout>
                  </c15:layout>
                </c:ext>
                <c:ext xmlns:c16="http://schemas.microsoft.com/office/drawing/2014/chart" uri="{C3380CC4-5D6E-409C-BE32-E72D297353CC}">
                  <c16:uniqueId val="{00000015-67A0-43FF-BFB5-1A3E01858FAB}"/>
                </c:ext>
              </c:extLst>
            </c:dLbl>
            <c:dLbl>
              <c:idx val="31"/>
              <c:dLblPos val="inBase"/>
              <c:showLegendKey val="0"/>
              <c:showVal val="1"/>
              <c:showCatName val="1"/>
              <c:showSerName val="0"/>
              <c:showPercent val="0"/>
              <c:showBubbleSize val="0"/>
              <c:extLst>
                <c:ext xmlns:c15="http://schemas.microsoft.com/office/drawing/2012/chart" uri="{CE6537A1-D6FC-4f65-9D91-7224C49458BB}">
                  <c15:layout>
                    <c:manualLayout>
                      <c:w val="0.3860599243276408"/>
                      <c:h val="4.0601626016260162E-2"/>
                    </c:manualLayout>
                  </c15:layout>
                </c:ext>
                <c:ext xmlns:c16="http://schemas.microsoft.com/office/drawing/2014/chart" uri="{C3380CC4-5D6E-409C-BE32-E72D297353CC}">
                  <c16:uniqueId val="{00000017-67A0-43FF-BFB5-1A3E01858FAB}"/>
                </c:ext>
              </c:extLst>
            </c:dLbl>
            <c:dLbl>
              <c:idx val="32"/>
              <c:dLblPos val="inBase"/>
              <c:showLegendKey val="0"/>
              <c:showVal val="1"/>
              <c:showCatName val="1"/>
              <c:showSerName val="0"/>
              <c:showPercent val="0"/>
              <c:showBubbleSize val="0"/>
              <c:extLst>
                <c:ext xmlns:c15="http://schemas.microsoft.com/office/drawing/2012/chart" uri="{CE6537A1-D6FC-4f65-9D91-7224C49458BB}">
                  <c15:layout>
                    <c:manualLayout>
                      <c:w val="0.34039288057742784"/>
                      <c:h val="4.0601626016260162E-2"/>
                    </c:manualLayout>
                  </c15:layout>
                </c:ext>
                <c:ext xmlns:c16="http://schemas.microsoft.com/office/drawing/2014/chart" uri="{C3380CC4-5D6E-409C-BE32-E72D297353CC}">
                  <c16:uniqueId val="{00000019-67A0-43FF-BFB5-1A3E01858FAB}"/>
                </c:ext>
              </c:extLst>
            </c:dLbl>
            <c:dLbl>
              <c:idx val="33"/>
              <c:dLblPos val="inBase"/>
              <c:showLegendKey val="0"/>
              <c:showVal val="1"/>
              <c:showCatName val="1"/>
              <c:showSerName val="0"/>
              <c:showPercent val="0"/>
              <c:showBubbleSize val="0"/>
              <c:extLst>
                <c:ext xmlns:c15="http://schemas.microsoft.com/office/drawing/2012/chart" uri="{CE6537A1-D6FC-4f65-9D91-7224C49458BB}">
                  <c15:layout>
                    <c:manualLayout>
                      <c:w val="0.33948716371391069"/>
                      <c:h val="4.0601626016260162E-2"/>
                    </c:manualLayout>
                  </c15:layout>
                </c:ext>
                <c:ext xmlns:c16="http://schemas.microsoft.com/office/drawing/2014/chart" uri="{C3380CC4-5D6E-409C-BE32-E72D297353CC}">
                  <c16:uniqueId val="{0000001B-67A0-43FF-BFB5-1A3E01858FAB}"/>
                </c:ext>
              </c:extLst>
            </c:dLbl>
            <c:dLbl>
              <c:idx val="34"/>
              <c:dLblPos val="inBase"/>
              <c:showLegendKey val="0"/>
              <c:showVal val="1"/>
              <c:showCatName val="1"/>
              <c:showSerName val="0"/>
              <c:showPercent val="0"/>
              <c:showBubbleSize val="0"/>
              <c:extLst>
                <c:ext xmlns:c15="http://schemas.microsoft.com/office/drawing/2012/chart" uri="{CE6537A1-D6FC-4f65-9D91-7224C49458BB}">
                  <c15:layout>
                    <c:manualLayout>
                      <c:w val="0.3419289288057743"/>
                      <c:h val="4.0601626016260162E-2"/>
                    </c:manualLayout>
                  </c15:layout>
                </c:ext>
                <c:ext xmlns:c16="http://schemas.microsoft.com/office/drawing/2014/chart" uri="{C3380CC4-5D6E-409C-BE32-E72D297353CC}">
                  <c16:uniqueId val="{0000001D-67A0-43FF-BFB5-1A3E01858FAB}"/>
                </c:ext>
              </c:extLst>
            </c:dLbl>
            <c:dLbl>
              <c:idx val="35"/>
              <c:dLblPos val="inEnd"/>
              <c:showLegendKey val="0"/>
              <c:showVal val="1"/>
              <c:showCatName val="1"/>
              <c:showSerName val="0"/>
              <c:showPercent val="0"/>
              <c:showBubbleSize val="0"/>
              <c:extLst>
                <c:ext xmlns:c15="http://schemas.microsoft.com/office/drawing/2012/chart" uri="{CE6537A1-D6FC-4f65-9D91-7224C49458BB}">
                  <c15:layout>
                    <c:manualLayout>
                      <c:w val="0.34649919255557038"/>
                      <c:h val="4.0601626016260162E-2"/>
                    </c:manualLayout>
                  </c15:layout>
                </c:ext>
                <c:ext xmlns:c16="http://schemas.microsoft.com/office/drawing/2014/chart" uri="{C3380CC4-5D6E-409C-BE32-E72D297353CC}">
                  <c16:uniqueId val="{0000001F-67A0-43FF-BFB5-1A3E01858FAB}"/>
                </c:ext>
              </c:extLst>
            </c:dLbl>
            <c:dLbl>
              <c:idx val="36"/>
              <c:dLblPos val="inBase"/>
              <c:showLegendKey val="0"/>
              <c:showVal val="1"/>
              <c:showCatName val="1"/>
              <c:showSerName val="0"/>
              <c:showPercent val="0"/>
              <c:showBubbleSize val="0"/>
              <c:extLst>
                <c:ext xmlns:c15="http://schemas.microsoft.com/office/drawing/2012/chart" uri="{CE6537A1-D6FC-4f65-9D91-7224C49458BB}">
                  <c15:layout>
                    <c:manualLayout>
                      <c:w val="0.3475096374671916"/>
                      <c:h val="4.0601626016260162E-2"/>
                    </c:manualLayout>
                  </c15:layout>
                </c:ext>
                <c:ext xmlns:c16="http://schemas.microsoft.com/office/drawing/2014/chart" uri="{C3380CC4-5D6E-409C-BE32-E72D297353CC}">
                  <c16:uniqueId val="{00000021-67A0-43FF-BFB5-1A3E01858FAB}"/>
                </c:ext>
              </c:extLst>
            </c:dLbl>
            <c:spPr>
              <a:noFill/>
              <a:ln>
                <a:noFill/>
              </a:ln>
              <a:effectLst/>
            </c:spPr>
            <c:txPr>
              <a:bodyPr rot="0" spcFirstLastPara="1" vertOverflow="ellipsis" vert="horz" wrap="square" anchor="ctr" anchorCtr="0"/>
              <a:lstStyle/>
              <a:p>
                <a:pPr algn="l">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Chart14!$Q$7:$Q$43</c:f>
              <c:strCache>
                <c:ptCount val="37"/>
                <c:pt idx="0">
                  <c:v>Bolivia, Pl. State of</c:v>
                </c:pt>
                <c:pt idx="1">
                  <c:v>Australia</c:v>
                </c:pt>
                <c:pt idx="2">
                  <c:v>Belgium</c:v>
                </c:pt>
                <c:pt idx="3">
                  <c:v>Netherlands</c:v>
                </c:pt>
                <c:pt idx="4">
                  <c:v>El Salvador*</c:v>
                </c:pt>
                <c:pt idx="5">
                  <c:v>Norway*</c:v>
                </c:pt>
                <c:pt idx="6">
                  <c:v>Israel</c:v>
                </c:pt>
                <c:pt idx="7">
                  <c:v>Austria</c:v>
                </c:pt>
                <c:pt idx="8">
                  <c:v>Denmark</c:v>
                </c:pt>
                <c:pt idx="9">
                  <c:v>South Africa</c:v>
                </c:pt>
                <c:pt idx="10">
                  <c:v>Japan</c:v>
                </c:pt>
                <c:pt idx="11">
                  <c:v>Indonesia</c:v>
                </c:pt>
                <c:pt idx="12">
                  <c:v>France</c:v>
                </c:pt>
                <c:pt idx="13">
                  <c:v>United Kingdom</c:v>
                </c:pt>
                <c:pt idx="14">
                  <c:v>Malaysia</c:v>
                </c:pt>
                <c:pt idx="15">
                  <c:v>Germany</c:v>
                </c:pt>
                <c:pt idx="16">
                  <c:v>Czech Republic</c:v>
                </c:pt>
                <c:pt idx="17">
                  <c:v>Italy</c:v>
                </c:pt>
                <c:pt idx="18">
                  <c:v>Russian Federation</c:v>
                </c:pt>
                <c:pt idx="19">
                  <c:v>Guatemala</c:v>
                </c:pt>
                <c:pt idx="20">
                  <c:v>New Zealand*</c:v>
                </c:pt>
                <c:pt idx="21">
                  <c:v>Ukraine</c:v>
                </c:pt>
                <c:pt idx="22">
                  <c:v>United States</c:v>
                </c:pt>
                <c:pt idx="23">
                  <c:v>Brazil*</c:v>
                </c:pt>
                <c:pt idx="24">
                  <c:v>Mexico</c:v>
                </c:pt>
                <c:pt idx="25">
                  <c:v>Switzerland*</c:v>
                </c:pt>
                <c:pt idx="26">
                  <c:v>Chile*</c:v>
                </c:pt>
                <c:pt idx="27">
                  <c:v>China*</c:v>
                </c:pt>
                <c:pt idx="28">
                  <c:v>India*</c:v>
                </c:pt>
                <c:pt idx="29">
                  <c:v>Singapore*</c:v>
                </c:pt>
                <c:pt idx="30">
                  <c:v>Costa Rica</c:v>
                </c:pt>
                <c:pt idx="31">
                  <c:v>Korea, Republic of*</c:v>
                </c:pt>
                <c:pt idx="32">
                  <c:v>Chinese Taipei</c:v>
                </c:pt>
                <c:pt idx="33">
                  <c:v>Paraguay*</c:v>
                </c:pt>
                <c:pt idx="34">
                  <c:v>Hong Kong, China</c:v>
                </c:pt>
                <c:pt idx="35">
                  <c:v>Argentina*</c:v>
                </c:pt>
                <c:pt idx="36">
                  <c:v>Viet Nam*</c:v>
                </c:pt>
              </c:strCache>
            </c:strRef>
          </c:cat>
          <c:val>
            <c:numRef>
              <c:f>Chart14!$R$7:$R$43</c:f>
              <c:numCache>
                <c:formatCode>0%</c:formatCode>
                <c:ptCount val="37"/>
                <c:pt idx="0">
                  <c:v>-0.20882972871424288</c:v>
                </c:pt>
                <c:pt idx="1">
                  <c:v>-0.10550145017178192</c:v>
                </c:pt>
                <c:pt idx="2">
                  <c:v>-9.2270903285747274E-2</c:v>
                </c:pt>
                <c:pt idx="3">
                  <c:v>-5.7584077068380091E-2</c:v>
                </c:pt>
                <c:pt idx="4">
                  <c:v>-5.5925788237994656E-2</c:v>
                </c:pt>
                <c:pt idx="5">
                  <c:v>-5.5509800609569115E-2</c:v>
                </c:pt>
                <c:pt idx="6">
                  <c:v>-5.5154744889831853E-2</c:v>
                </c:pt>
                <c:pt idx="7">
                  <c:v>-5.3719229694712878E-2</c:v>
                </c:pt>
                <c:pt idx="8">
                  <c:v>-5.1790836301535248E-2</c:v>
                </c:pt>
                <c:pt idx="9">
                  <c:v>-3.8199234231590773E-2</c:v>
                </c:pt>
                <c:pt idx="10">
                  <c:v>-3.6041326003600216E-2</c:v>
                </c:pt>
                <c:pt idx="11">
                  <c:v>-2.8138986386173737E-2</c:v>
                </c:pt>
                <c:pt idx="12">
                  <c:v>-2.5151362439508329E-2</c:v>
                </c:pt>
                <c:pt idx="13">
                  <c:v>-2.0008249213819718E-2</c:v>
                </c:pt>
                <c:pt idx="14">
                  <c:v>-1.985390759956529E-2</c:v>
                </c:pt>
                <c:pt idx="15">
                  <c:v>-1.5300134092136597E-2</c:v>
                </c:pt>
                <c:pt idx="16">
                  <c:v>-1.4162830288731332E-2</c:v>
                </c:pt>
                <c:pt idx="17">
                  <c:v>-1.1017285175188074E-2</c:v>
                </c:pt>
                <c:pt idx="18">
                  <c:v>-8.9687389089793124E-3</c:v>
                </c:pt>
                <c:pt idx="19">
                  <c:v>-8.4007334933183797E-3</c:v>
                </c:pt>
                <c:pt idx="20" formatCode="0.0%">
                  <c:v>3.5340482565109355E-3</c:v>
                </c:pt>
                <c:pt idx="21">
                  <c:v>8.9055904457941981E-3</c:v>
                </c:pt>
                <c:pt idx="22">
                  <c:v>2.2814635610288514E-2</c:v>
                </c:pt>
                <c:pt idx="23">
                  <c:v>2.4156168371854303E-2</c:v>
                </c:pt>
                <c:pt idx="24">
                  <c:v>2.5974663914578588E-2</c:v>
                </c:pt>
                <c:pt idx="25">
                  <c:v>3.7593219407556999E-2</c:v>
                </c:pt>
                <c:pt idx="26">
                  <c:v>4.1525953721075703E-2</c:v>
                </c:pt>
                <c:pt idx="27">
                  <c:v>4.2548159369330207E-2</c:v>
                </c:pt>
                <c:pt idx="28">
                  <c:v>4.4380380593066704E-2</c:v>
                </c:pt>
                <c:pt idx="29">
                  <c:v>6.1884631632158182E-2</c:v>
                </c:pt>
                <c:pt idx="30">
                  <c:v>9.4902629566528951E-2</c:v>
                </c:pt>
                <c:pt idx="31">
                  <c:v>9.8046411344792528E-2</c:v>
                </c:pt>
                <c:pt idx="32">
                  <c:v>0.11087747258455494</c:v>
                </c:pt>
                <c:pt idx="33">
                  <c:v>0.13205134549657349</c:v>
                </c:pt>
                <c:pt idx="34">
                  <c:v>0.14231703814423668</c:v>
                </c:pt>
                <c:pt idx="35">
                  <c:v>0.1482935674406225</c:v>
                </c:pt>
                <c:pt idx="36">
                  <c:v>0.15647645070356919</c:v>
                </c:pt>
              </c:numCache>
            </c:numRef>
          </c:val>
          <c:extLst>
            <c:ext xmlns:c16="http://schemas.microsoft.com/office/drawing/2014/chart" uri="{C3380CC4-5D6E-409C-BE32-E72D297353CC}">
              <c16:uniqueId val="{00000036-67A0-43FF-BFB5-1A3E01858FAB}"/>
            </c:ext>
          </c:extLst>
        </c:ser>
        <c:dLbls>
          <c:showLegendKey val="0"/>
          <c:showVal val="0"/>
          <c:showCatName val="0"/>
          <c:showSerName val="0"/>
          <c:showPercent val="0"/>
          <c:showBubbleSize val="0"/>
        </c:dLbls>
        <c:gapWidth val="33"/>
        <c:axId val="1070690696"/>
        <c:axId val="1070688896"/>
      </c:barChart>
      <c:catAx>
        <c:axId val="1070690696"/>
        <c:scaling>
          <c:orientation val="minMax"/>
        </c:scaling>
        <c:delete val="1"/>
        <c:axPos val="l"/>
        <c:numFmt formatCode="General" sourceLinked="1"/>
        <c:majorTickMark val="none"/>
        <c:minorTickMark val="none"/>
        <c:tickLblPos val="nextTo"/>
        <c:crossAx val="1070688896"/>
        <c:crosses val="autoZero"/>
        <c:auto val="1"/>
        <c:lblAlgn val="ctr"/>
        <c:lblOffset val="100"/>
        <c:noMultiLvlLbl val="0"/>
      </c:catAx>
      <c:valAx>
        <c:axId val="1070688896"/>
        <c:scaling>
          <c:orientation val="minMax"/>
          <c:max val="0.2"/>
          <c:min val="-0.2"/>
        </c:scaling>
        <c:delete val="0"/>
        <c:axPos val="b"/>
        <c:majorGridlines>
          <c:spPr>
            <a:ln w="9525" cap="flat" cmpd="sng" algn="ctr">
              <a:solidFill>
                <a:schemeClr val="tx1">
                  <a:lumMod val="15000"/>
                  <a:lumOff val="85000"/>
                </a:schemeClr>
              </a:solidFill>
              <a:prstDash val="solid"/>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1070690696"/>
        <c:crosses val="autoZero"/>
        <c:crossBetween val="between"/>
        <c:majorUnit val="0.1"/>
        <c:minorUnit val="5.000000000000001E-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513920443389821E-2"/>
          <c:y val="1.7886178861788619E-2"/>
          <c:w val="0.90574390086557499"/>
          <c:h val="0.93985916394597013"/>
        </c:manualLayout>
      </c:layout>
      <c:barChart>
        <c:barDir val="bar"/>
        <c:grouping val="clustered"/>
        <c:varyColors val="0"/>
        <c:ser>
          <c:idx val="0"/>
          <c:order val="0"/>
          <c:tx>
            <c:strRef>
              <c:f>Chart14!$V$6</c:f>
              <c:strCache>
                <c:ptCount val="1"/>
                <c:pt idx="0">
                  <c:v>Growth rate</c:v>
                </c:pt>
              </c:strCache>
            </c:strRef>
          </c:tx>
          <c:spPr>
            <a:solidFill>
              <a:srgbClr val="FF000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1-3099-4164-9F11-5E4A6C3553CF}"/>
              </c:ext>
            </c:extLst>
          </c:dPt>
          <c:dPt>
            <c:idx val="5"/>
            <c:invertIfNegative val="0"/>
            <c:bubble3D val="0"/>
            <c:spPr>
              <a:solidFill>
                <a:srgbClr val="FF0000"/>
              </a:solidFill>
              <a:ln>
                <a:noFill/>
              </a:ln>
              <a:effectLst/>
            </c:spPr>
            <c:extLst>
              <c:ext xmlns:c16="http://schemas.microsoft.com/office/drawing/2014/chart" uri="{C3380CC4-5D6E-409C-BE32-E72D297353CC}">
                <c16:uniqueId val="{00000003-3099-4164-9F11-5E4A6C3553CF}"/>
              </c:ext>
            </c:extLst>
          </c:dPt>
          <c:dPt>
            <c:idx val="14"/>
            <c:invertIfNegative val="0"/>
            <c:bubble3D val="0"/>
            <c:spPr>
              <a:solidFill>
                <a:srgbClr val="FF0000"/>
              </a:solidFill>
              <a:ln>
                <a:noFill/>
              </a:ln>
              <a:effectLst/>
            </c:spPr>
            <c:extLst>
              <c:ext xmlns:c16="http://schemas.microsoft.com/office/drawing/2014/chart" uri="{C3380CC4-5D6E-409C-BE32-E72D297353CC}">
                <c16:uniqueId val="{00000005-3099-4164-9F11-5E4A6C3553CF}"/>
              </c:ext>
            </c:extLst>
          </c:dPt>
          <c:dPt>
            <c:idx val="15"/>
            <c:invertIfNegative val="0"/>
            <c:bubble3D val="0"/>
            <c:spPr>
              <a:solidFill>
                <a:srgbClr val="FF0000"/>
              </a:solidFill>
              <a:ln>
                <a:noFill/>
              </a:ln>
              <a:effectLst/>
            </c:spPr>
            <c:extLst>
              <c:ext xmlns:c16="http://schemas.microsoft.com/office/drawing/2014/chart" uri="{C3380CC4-5D6E-409C-BE32-E72D297353CC}">
                <c16:uniqueId val="{00000007-3099-4164-9F11-5E4A6C3553CF}"/>
              </c:ext>
            </c:extLst>
          </c:dPt>
          <c:dPt>
            <c:idx val="18"/>
            <c:invertIfNegative val="0"/>
            <c:bubble3D val="0"/>
            <c:spPr>
              <a:solidFill>
                <a:srgbClr val="FF0000"/>
              </a:solidFill>
              <a:ln>
                <a:noFill/>
              </a:ln>
              <a:effectLst/>
            </c:spPr>
            <c:extLst>
              <c:ext xmlns:c16="http://schemas.microsoft.com/office/drawing/2014/chart" uri="{C3380CC4-5D6E-409C-BE32-E72D297353CC}">
                <c16:uniqueId val="{00000009-3099-4164-9F11-5E4A6C3553CF}"/>
              </c:ext>
            </c:extLst>
          </c:dPt>
          <c:dPt>
            <c:idx val="20"/>
            <c:invertIfNegative val="0"/>
            <c:bubble3D val="0"/>
            <c:spPr>
              <a:solidFill>
                <a:schemeClr val="accent6"/>
              </a:solidFill>
              <a:ln>
                <a:noFill/>
              </a:ln>
              <a:effectLst/>
            </c:spPr>
            <c:extLst>
              <c:ext xmlns:c16="http://schemas.microsoft.com/office/drawing/2014/chart" uri="{C3380CC4-5D6E-409C-BE32-E72D297353CC}">
                <c16:uniqueId val="{0000000B-3099-4164-9F11-5E4A6C3553CF}"/>
              </c:ext>
            </c:extLst>
          </c:dPt>
          <c:dPt>
            <c:idx val="21"/>
            <c:invertIfNegative val="0"/>
            <c:bubble3D val="0"/>
            <c:spPr>
              <a:solidFill>
                <a:schemeClr val="accent6"/>
              </a:solidFill>
              <a:ln>
                <a:noFill/>
              </a:ln>
              <a:effectLst/>
            </c:spPr>
            <c:extLst>
              <c:ext xmlns:c16="http://schemas.microsoft.com/office/drawing/2014/chart" uri="{C3380CC4-5D6E-409C-BE32-E72D297353CC}">
                <c16:uniqueId val="{0000000D-3099-4164-9F11-5E4A6C3553CF}"/>
              </c:ext>
            </c:extLst>
          </c:dPt>
          <c:dPt>
            <c:idx val="22"/>
            <c:invertIfNegative val="0"/>
            <c:bubble3D val="0"/>
            <c:spPr>
              <a:solidFill>
                <a:schemeClr val="accent6"/>
              </a:solidFill>
              <a:ln>
                <a:noFill/>
              </a:ln>
              <a:effectLst/>
            </c:spPr>
            <c:extLst>
              <c:ext xmlns:c16="http://schemas.microsoft.com/office/drawing/2014/chart" uri="{C3380CC4-5D6E-409C-BE32-E72D297353CC}">
                <c16:uniqueId val="{0000000F-3099-4164-9F11-5E4A6C3553CF}"/>
              </c:ext>
            </c:extLst>
          </c:dPt>
          <c:dPt>
            <c:idx val="23"/>
            <c:invertIfNegative val="0"/>
            <c:bubble3D val="0"/>
            <c:spPr>
              <a:solidFill>
                <a:schemeClr val="accent6"/>
              </a:solidFill>
              <a:ln>
                <a:noFill/>
              </a:ln>
              <a:effectLst/>
            </c:spPr>
            <c:extLst>
              <c:ext xmlns:c16="http://schemas.microsoft.com/office/drawing/2014/chart" uri="{C3380CC4-5D6E-409C-BE32-E72D297353CC}">
                <c16:uniqueId val="{00000011-3099-4164-9F11-5E4A6C3553CF}"/>
              </c:ext>
            </c:extLst>
          </c:dPt>
          <c:dPt>
            <c:idx val="24"/>
            <c:invertIfNegative val="0"/>
            <c:bubble3D val="0"/>
            <c:spPr>
              <a:solidFill>
                <a:schemeClr val="accent6"/>
              </a:solidFill>
              <a:ln>
                <a:noFill/>
              </a:ln>
              <a:effectLst/>
            </c:spPr>
            <c:extLst>
              <c:ext xmlns:c16="http://schemas.microsoft.com/office/drawing/2014/chart" uri="{C3380CC4-5D6E-409C-BE32-E72D297353CC}">
                <c16:uniqueId val="{00000013-3099-4164-9F11-5E4A6C3553CF}"/>
              </c:ext>
            </c:extLst>
          </c:dPt>
          <c:dPt>
            <c:idx val="25"/>
            <c:invertIfNegative val="0"/>
            <c:bubble3D val="0"/>
            <c:spPr>
              <a:solidFill>
                <a:schemeClr val="accent6"/>
              </a:solidFill>
              <a:ln>
                <a:noFill/>
              </a:ln>
              <a:effectLst/>
            </c:spPr>
            <c:extLst>
              <c:ext xmlns:c16="http://schemas.microsoft.com/office/drawing/2014/chart" uri="{C3380CC4-5D6E-409C-BE32-E72D297353CC}">
                <c16:uniqueId val="{00000015-3099-4164-9F11-5E4A6C3553CF}"/>
              </c:ext>
            </c:extLst>
          </c:dPt>
          <c:dPt>
            <c:idx val="26"/>
            <c:invertIfNegative val="0"/>
            <c:bubble3D val="0"/>
            <c:spPr>
              <a:solidFill>
                <a:schemeClr val="accent6"/>
              </a:solidFill>
              <a:ln>
                <a:noFill/>
              </a:ln>
              <a:effectLst/>
            </c:spPr>
            <c:extLst>
              <c:ext xmlns:c16="http://schemas.microsoft.com/office/drawing/2014/chart" uri="{C3380CC4-5D6E-409C-BE32-E72D297353CC}">
                <c16:uniqueId val="{00000017-3099-4164-9F11-5E4A6C3553CF}"/>
              </c:ext>
            </c:extLst>
          </c:dPt>
          <c:dPt>
            <c:idx val="27"/>
            <c:invertIfNegative val="0"/>
            <c:bubble3D val="0"/>
            <c:spPr>
              <a:solidFill>
                <a:schemeClr val="accent6"/>
              </a:solidFill>
              <a:ln>
                <a:noFill/>
              </a:ln>
              <a:effectLst/>
            </c:spPr>
            <c:extLst>
              <c:ext xmlns:c16="http://schemas.microsoft.com/office/drawing/2014/chart" uri="{C3380CC4-5D6E-409C-BE32-E72D297353CC}">
                <c16:uniqueId val="{00000019-3099-4164-9F11-5E4A6C3553CF}"/>
              </c:ext>
            </c:extLst>
          </c:dPt>
          <c:dPt>
            <c:idx val="28"/>
            <c:invertIfNegative val="0"/>
            <c:bubble3D val="0"/>
            <c:spPr>
              <a:solidFill>
                <a:schemeClr val="accent6"/>
              </a:solidFill>
              <a:ln>
                <a:noFill/>
              </a:ln>
              <a:effectLst/>
            </c:spPr>
            <c:extLst>
              <c:ext xmlns:c16="http://schemas.microsoft.com/office/drawing/2014/chart" uri="{C3380CC4-5D6E-409C-BE32-E72D297353CC}">
                <c16:uniqueId val="{0000001B-3099-4164-9F11-5E4A6C3553CF}"/>
              </c:ext>
            </c:extLst>
          </c:dPt>
          <c:dPt>
            <c:idx val="29"/>
            <c:invertIfNegative val="0"/>
            <c:bubble3D val="0"/>
            <c:spPr>
              <a:solidFill>
                <a:schemeClr val="accent6"/>
              </a:solidFill>
              <a:ln>
                <a:noFill/>
              </a:ln>
              <a:effectLst/>
            </c:spPr>
            <c:extLst>
              <c:ext xmlns:c16="http://schemas.microsoft.com/office/drawing/2014/chart" uri="{C3380CC4-5D6E-409C-BE32-E72D297353CC}">
                <c16:uniqueId val="{0000001D-3099-4164-9F11-5E4A6C3553CF}"/>
              </c:ext>
            </c:extLst>
          </c:dPt>
          <c:dPt>
            <c:idx val="30"/>
            <c:invertIfNegative val="0"/>
            <c:bubble3D val="0"/>
            <c:spPr>
              <a:solidFill>
                <a:schemeClr val="accent6"/>
              </a:solidFill>
              <a:ln>
                <a:noFill/>
              </a:ln>
              <a:effectLst/>
            </c:spPr>
            <c:extLst>
              <c:ext xmlns:c16="http://schemas.microsoft.com/office/drawing/2014/chart" uri="{C3380CC4-5D6E-409C-BE32-E72D297353CC}">
                <c16:uniqueId val="{0000001F-3099-4164-9F11-5E4A6C3553CF}"/>
              </c:ext>
            </c:extLst>
          </c:dPt>
          <c:dPt>
            <c:idx val="31"/>
            <c:invertIfNegative val="0"/>
            <c:bubble3D val="0"/>
            <c:spPr>
              <a:solidFill>
                <a:schemeClr val="accent6"/>
              </a:solidFill>
              <a:ln>
                <a:noFill/>
              </a:ln>
              <a:effectLst/>
            </c:spPr>
            <c:extLst>
              <c:ext xmlns:c16="http://schemas.microsoft.com/office/drawing/2014/chart" uri="{C3380CC4-5D6E-409C-BE32-E72D297353CC}">
                <c16:uniqueId val="{00000021-3099-4164-9F11-5E4A6C3553CF}"/>
              </c:ext>
            </c:extLst>
          </c:dPt>
          <c:dPt>
            <c:idx val="32"/>
            <c:invertIfNegative val="0"/>
            <c:bubble3D val="0"/>
            <c:spPr>
              <a:solidFill>
                <a:schemeClr val="accent6"/>
              </a:solidFill>
              <a:ln>
                <a:noFill/>
              </a:ln>
              <a:effectLst/>
            </c:spPr>
            <c:extLst>
              <c:ext xmlns:c16="http://schemas.microsoft.com/office/drawing/2014/chart" uri="{C3380CC4-5D6E-409C-BE32-E72D297353CC}">
                <c16:uniqueId val="{00000023-3099-4164-9F11-5E4A6C3553CF}"/>
              </c:ext>
            </c:extLst>
          </c:dPt>
          <c:dPt>
            <c:idx val="33"/>
            <c:invertIfNegative val="0"/>
            <c:bubble3D val="0"/>
            <c:spPr>
              <a:solidFill>
                <a:schemeClr val="accent6"/>
              </a:solidFill>
              <a:ln>
                <a:noFill/>
              </a:ln>
              <a:effectLst/>
            </c:spPr>
            <c:extLst>
              <c:ext xmlns:c16="http://schemas.microsoft.com/office/drawing/2014/chart" uri="{C3380CC4-5D6E-409C-BE32-E72D297353CC}">
                <c16:uniqueId val="{00000025-3099-4164-9F11-5E4A6C3553CF}"/>
              </c:ext>
            </c:extLst>
          </c:dPt>
          <c:dPt>
            <c:idx val="34"/>
            <c:invertIfNegative val="0"/>
            <c:bubble3D val="0"/>
            <c:spPr>
              <a:solidFill>
                <a:schemeClr val="accent6"/>
              </a:solidFill>
              <a:ln>
                <a:noFill/>
              </a:ln>
              <a:effectLst/>
            </c:spPr>
            <c:extLst>
              <c:ext xmlns:c16="http://schemas.microsoft.com/office/drawing/2014/chart" uri="{C3380CC4-5D6E-409C-BE32-E72D297353CC}">
                <c16:uniqueId val="{00000027-3099-4164-9F11-5E4A6C3553CF}"/>
              </c:ext>
            </c:extLst>
          </c:dPt>
          <c:dPt>
            <c:idx val="35"/>
            <c:invertIfNegative val="0"/>
            <c:bubble3D val="0"/>
            <c:spPr>
              <a:solidFill>
                <a:schemeClr val="accent6"/>
              </a:solidFill>
              <a:ln>
                <a:noFill/>
              </a:ln>
              <a:effectLst/>
            </c:spPr>
            <c:extLst>
              <c:ext xmlns:c16="http://schemas.microsoft.com/office/drawing/2014/chart" uri="{C3380CC4-5D6E-409C-BE32-E72D297353CC}">
                <c16:uniqueId val="{00000029-3099-4164-9F11-5E4A6C3553CF}"/>
              </c:ext>
            </c:extLst>
          </c:dPt>
          <c:dPt>
            <c:idx val="36"/>
            <c:invertIfNegative val="0"/>
            <c:bubble3D val="0"/>
            <c:spPr>
              <a:solidFill>
                <a:schemeClr val="accent6"/>
              </a:solidFill>
              <a:ln>
                <a:noFill/>
              </a:ln>
              <a:effectLst/>
            </c:spPr>
            <c:extLst>
              <c:ext xmlns:c16="http://schemas.microsoft.com/office/drawing/2014/chart" uri="{C3380CC4-5D6E-409C-BE32-E72D297353CC}">
                <c16:uniqueId val="{0000002B-3099-4164-9F11-5E4A6C3553CF}"/>
              </c:ext>
            </c:extLst>
          </c:dPt>
          <c:dLbls>
            <c:dLbl>
              <c:idx val="0"/>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inBase"/>
              <c:showLegendKey val="0"/>
              <c:showVal val="1"/>
              <c:showCatName val="1"/>
              <c:showSerName val="0"/>
              <c:showPercent val="0"/>
              <c:showBubbleSize val="0"/>
              <c:extLst>
                <c:ext xmlns:c15="http://schemas.microsoft.com/office/drawing/2012/chart" uri="{CE6537A1-D6FC-4f65-9D91-7224C49458BB}">
                  <c15:layout>
                    <c:manualLayout>
                      <c:w val="0.37074929270204859"/>
                      <c:h val="4.0601626016260162E-2"/>
                    </c:manualLayout>
                  </c15:layout>
                </c:ext>
                <c:ext xmlns:c16="http://schemas.microsoft.com/office/drawing/2014/chart" uri="{C3380CC4-5D6E-409C-BE32-E72D297353CC}">
                  <c16:uniqueId val="{00000001-3099-4164-9F11-5E4A6C3553CF}"/>
                </c:ext>
              </c:extLst>
            </c:dLbl>
            <c:dLbl>
              <c:idx val="1"/>
              <c:dLblPos val="ctr"/>
              <c:showLegendKey val="0"/>
              <c:showVal val="1"/>
              <c:showCatName val="1"/>
              <c:showSerName val="0"/>
              <c:showPercent val="0"/>
              <c:showBubbleSize val="0"/>
              <c:extLst>
                <c:ext xmlns:c15="http://schemas.microsoft.com/office/drawing/2012/chart" uri="{CE6537A1-D6FC-4f65-9D91-7224C49458BB}">
                  <c15:layout>
                    <c:manualLayout>
                      <c:w val="0.34833609435184237"/>
                      <c:h val="4.0601626016260162E-2"/>
                    </c:manualLayout>
                  </c15:layout>
                </c:ext>
                <c:ext xmlns:c16="http://schemas.microsoft.com/office/drawing/2014/chart" uri="{C3380CC4-5D6E-409C-BE32-E72D297353CC}">
                  <c16:uniqueId val="{0000002C-3099-4164-9F11-5E4A6C3553CF}"/>
                </c:ext>
              </c:extLst>
            </c:dLbl>
            <c:dLbl>
              <c:idx val="2"/>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3383549783549781"/>
                      <c:h val="4.0601626016260162E-2"/>
                    </c:manualLayout>
                  </c15:layout>
                </c:ext>
                <c:ext xmlns:c16="http://schemas.microsoft.com/office/drawing/2014/chart" uri="{C3380CC4-5D6E-409C-BE32-E72D297353CC}">
                  <c16:uniqueId val="{0000002D-3099-4164-9F11-5E4A6C3553CF}"/>
                </c:ext>
              </c:extLst>
            </c:dLbl>
            <c:dLbl>
              <c:idx val="3"/>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2E-3099-4164-9F11-5E4A6C3553CF}"/>
                </c:ext>
              </c:extLst>
            </c:dLbl>
            <c:dLbl>
              <c:idx val="4"/>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2F-3099-4164-9F11-5E4A6C3553CF}"/>
                </c:ext>
              </c:extLst>
            </c:dLbl>
            <c:dLbl>
              <c:idx val="5"/>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30866001124859394"/>
                      <c:h val="4.0601626016260162E-2"/>
                    </c:manualLayout>
                  </c15:layout>
                </c:ext>
                <c:ext xmlns:c16="http://schemas.microsoft.com/office/drawing/2014/chart" uri="{C3380CC4-5D6E-409C-BE32-E72D297353CC}">
                  <c16:uniqueId val="{00000003-3099-4164-9F11-5E4A6C3553CF}"/>
                </c:ext>
              </c:extLst>
            </c:dLbl>
            <c:dLbl>
              <c:idx val="6"/>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557885733033371"/>
                      <c:h val="4.0601626016260162E-2"/>
                    </c:manualLayout>
                  </c15:layout>
                </c:ext>
                <c:ext xmlns:c16="http://schemas.microsoft.com/office/drawing/2014/chart" uri="{C3380CC4-5D6E-409C-BE32-E72D297353CC}">
                  <c16:uniqueId val="{00000030-3099-4164-9F11-5E4A6C3553CF}"/>
                </c:ext>
              </c:extLst>
            </c:dLbl>
            <c:dLbl>
              <c:idx val="7"/>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5343738282714656"/>
                      <c:h val="4.0601626016260162E-2"/>
                    </c:manualLayout>
                  </c15:layout>
                </c:ext>
                <c:ext xmlns:c16="http://schemas.microsoft.com/office/drawing/2014/chart" uri="{C3380CC4-5D6E-409C-BE32-E72D297353CC}">
                  <c16:uniqueId val="{00000031-3099-4164-9F11-5E4A6C3553CF}"/>
                </c:ext>
              </c:extLst>
            </c:dLbl>
            <c:dLbl>
              <c:idx val="8"/>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32-3099-4164-9F11-5E4A6C3553CF}"/>
                </c:ext>
              </c:extLst>
            </c:dLbl>
            <c:dLbl>
              <c:idx val="9"/>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39321030183727029"/>
                      <c:h val="4.0601626016260162E-2"/>
                    </c:manualLayout>
                  </c15:layout>
                </c:ext>
                <c:ext xmlns:c16="http://schemas.microsoft.com/office/drawing/2014/chart" uri="{C3380CC4-5D6E-409C-BE32-E72D297353CC}">
                  <c16:uniqueId val="{00000033-3099-4164-9F11-5E4A6C3553CF}"/>
                </c:ext>
              </c:extLst>
            </c:dLbl>
            <c:dLbl>
              <c:idx val="10"/>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34-3099-4164-9F11-5E4A6C3553CF}"/>
                </c:ext>
              </c:extLst>
            </c:dLbl>
            <c:dLbl>
              <c:idx val="11"/>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35-3099-4164-9F11-5E4A6C3553CF}"/>
                </c:ext>
              </c:extLst>
            </c:dLbl>
            <c:dLbl>
              <c:idx val="12"/>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30077785731329"/>
                      <c:h val="4.0601626016260162E-2"/>
                    </c:manualLayout>
                  </c15:layout>
                </c:ext>
                <c:ext xmlns:c16="http://schemas.microsoft.com/office/drawing/2014/chart" uri="{C3380CC4-5D6E-409C-BE32-E72D297353CC}">
                  <c16:uniqueId val="{00000036-3099-4164-9F11-5E4A6C3553CF}"/>
                </c:ext>
              </c:extLst>
            </c:dLbl>
            <c:dLbl>
              <c:idx val="13"/>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3698701298701302"/>
                      <c:h val="4.0601626016260162E-2"/>
                    </c:manualLayout>
                  </c15:layout>
                </c:ext>
                <c:ext xmlns:c16="http://schemas.microsoft.com/office/drawing/2014/chart" uri="{C3380CC4-5D6E-409C-BE32-E72D297353CC}">
                  <c16:uniqueId val="{00000037-3099-4164-9F11-5E4A6C3553CF}"/>
                </c:ext>
              </c:extLst>
            </c:dLbl>
            <c:dLbl>
              <c:idx val="14"/>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34264798718342027"/>
                      <c:h val="4.0601626016260162E-2"/>
                    </c:manualLayout>
                  </c15:layout>
                </c:ext>
                <c:ext xmlns:c16="http://schemas.microsoft.com/office/drawing/2014/chart" uri="{C3380CC4-5D6E-409C-BE32-E72D297353CC}">
                  <c16:uniqueId val="{00000005-3099-4164-9F11-5E4A6C3553CF}"/>
                </c:ext>
              </c:extLst>
            </c:dLbl>
            <c:dLbl>
              <c:idx val="15"/>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07-3099-4164-9F11-5E4A6C3553CF}"/>
                </c:ext>
              </c:extLst>
            </c:dLbl>
            <c:dLbl>
              <c:idx val="16"/>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36833977570985443"/>
                      <c:h val="4.0601626016260162E-2"/>
                    </c:manualLayout>
                  </c15:layout>
                </c:ext>
                <c:ext xmlns:c16="http://schemas.microsoft.com/office/drawing/2014/chart" uri="{C3380CC4-5D6E-409C-BE32-E72D297353CC}">
                  <c16:uniqueId val="{00000038-3099-4164-9F11-5E4A6C3553CF}"/>
                </c:ext>
              </c:extLst>
            </c:dLbl>
            <c:dLbl>
              <c:idx val="17"/>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3426616218427242"/>
                      <c:h val="4.0601626016260162E-2"/>
                    </c:manualLayout>
                  </c15:layout>
                </c:ext>
                <c:ext xmlns:c16="http://schemas.microsoft.com/office/drawing/2014/chart" uri="{C3380CC4-5D6E-409C-BE32-E72D297353CC}">
                  <c16:uniqueId val="{00000039-3099-4164-9F11-5E4A6C3553CF}"/>
                </c:ext>
              </c:extLst>
            </c:dLbl>
            <c:dLbl>
              <c:idx val="18"/>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5276598237720282"/>
                      <c:h val="2.9219512195121953E-2"/>
                    </c:manualLayout>
                  </c15:layout>
                </c:ext>
                <c:ext xmlns:c16="http://schemas.microsoft.com/office/drawing/2014/chart" uri="{C3380CC4-5D6E-409C-BE32-E72D297353CC}">
                  <c16:uniqueId val="{00000009-3099-4164-9F11-5E4A6C3553CF}"/>
                </c:ext>
              </c:extLst>
            </c:dLbl>
            <c:dLbl>
              <c:idx val="19"/>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3194791560145891"/>
                      <c:h val="4.0601626016260162E-2"/>
                    </c:manualLayout>
                  </c15:layout>
                </c:ext>
                <c:ext xmlns:c16="http://schemas.microsoft.com/office/drawing/2014/chart" uri="{C3380CC4-5D6E-409C-BE32-E72D297353CC}">
                  <c16:uniqueId val="{0000003A-3099-4164-9F11-5E4A6C3553CF}"/>
                </c:ext>
              </c:extLst>
            </c:dLbl>
            <c:dLbl>
              <c:idx val="20"/>
              <c:dLblPos val="ctr"/>
              <c:showLegendKey val="0"/>
              <c:showVal val="1"/>
              <c:showCatName val="1"/>
              <c:showSerName val="0"/>
              <c:showPercent val="0"/>
              <c:showBubbleSize val="0"/>
              <c:extLst>
                <c:ext xmlns:c15="http://schemas.microsoft.com/office/drawing/2012/chart" uri="{CE6537A1-D6FC-4f65-9D91-7224C49458BB}">
                  <c15:layout>
                    <c:manualLayout>
                      <c:w val="0.27599304632375493"/>
                      <c:h val="4.0601626016260162E-2"/>
                    </c:manualLayout>
                  </c15:layout>
                </c:ext>
                <c:ext xmlns:c16="http://schemas.microsoft.com/office/drawing/2014/chart" uri="{C3380CC4-5D6E-409C-BE32-E72D297353CC}">
                  <c16:uniqueId val="{0000000B-3099-4164-9F11-5E4A6C3553CF}"/>
                </c:ext>
              </c:extLst>
            </c:dLbl>
            <c:dLbl>
              <c:idx val="21"/>
              <c:dLblPos val="ctr"/>
              <c:showLegendKey val="0"/>
              <c:showVal val="1"/>
              <c:showCatName val="1"/>
              <c:showSerName val="0"/>
              <c:showPercent val="0"/>
              <c:showBubbleSize val="0"/>
              <c:extLst>
                <c:ext xmlns:c15="http://schemas.microsoft.com/office/drawing/2012/chart" uri="{CE6537A1-D6FC-4f65-9D91-7224C49458BB}">
                  <c15:layout>
                    <c:manualLayout>
                      <c:w val="0.23489191123836792"/>
                      <c:h val="4.0601626016260162E-2"/>
                    </c:manualLayout>
                  </c15:layout>
                </c:ext>
                <c:ext xmlns:c16="http://schemas.microsoft.com/office/drawing/2014/chart" uri="{C3380CC4-5D6E-409C-BE32-E72D297353CC}">
                  <c16:uniqueId val="{0000000D-3099-4164-9F11-5E4A6C3553CF}"/>
                </c:ext>
              </c:extLst>
            </c:dLbl>
            <c:dLbl>
              <c:idx val="25"/>
              <c:dLblPos val="ctr"/>
              <c:showLegendKey val="0"/>
              <c:showVal val="1"/>
              <c:showCatName val="1"/>
              <c:showSerName val="0"/>
              <c:showPercent val="0"/>
              <c:showBubbleSize val="0"/>
              <c:extLst>
                <c:ext xmlns:c15="http://schemas.microsoft.com/office/drawing/2012/chart" uri="{CE6537A1-D6FC-4f65-9D91-7224C49458BB}">
                  <c15:layout>
                    <c:manualLayout>
                      <c:w val="0.30995589884294955"/>
                      <c:h val="4.0601626016260162E-2"/>
                    </c:manualLayout>
                  </c15:layout>
                </c:ext>
                <c:ext xmlns:c16="http://schemas.microsoft.com/office/drawing/2014/chart" uri="{C3380CC4-5D6E-409C-BE32-E72D297353CC}">
                  <c16:uniqueId val="{00000015-3099-4164-9F11-5E4A6C3553CF}"/>
                </c:ext>
              </c:extLst>
            </c:dLbl>
            <c:dLbl>
              <c:idx val="28"/>
              <c:dLblPos val="ctr"/>
              <c:showLegendKey val="0"/>
              <c:showVal val="1"/>
              <c:showCatName val="1"/>
              <c:showSerName val="0"/>
              <c:showPercent val="0"/>
              <c:showBubbleSize val="0"/>
              <c:extLst>
                <c:ext xmlns:c15="http://schemas.microsoft.com/office/drawing/2012/chart" uri="{CE6537A1-D6FC-4f65-9D91-7224C49458BB}">
                  <c15:layout>
                    <c:manualLayout>
                      <c:w val="0.22649350649350652"/>
                      <c:h val="4.0601626016260162E-2"/>
                    </c:manualLayout>
                  </c15:layout>
                </c:ext>
                <c:ext xmlns:c16="http://schemas.microsoft.com/office/drawing/2014/chart" uri="{C3380CC4-5D6E-409C-BE32-E72D297353CC}">
                  <c16:uniqueId val="{0000001B-3099-4164-9F11-5E4A6C3553CF}"/>
                </c:ext>
              </c:extLst>
            </c:dLbl>
            <c:dLbl>
              <c:idx val="29"/>
              <c:dLblPos val="ctr"/>
              <c:showLegendKey val="0"/>
              <c:showVal val="1"/>
              <c:showCatName val="1"/>
              <c:showSerName val="0"/>
              <c:showPercent val="0"/>
              <c:showBubbleSize val="0"/>
              <c:extLst>
                <c:ext xmlns:c15="http://schemas.microsoft.com/office/drawing/2012/chart" uri="{CE6537A1-D6FC-4f65-9D91-7224C49458BB}">
                  <c15:layout>
                    <c:manualLayout>
                      <c:w val="0.29600027269318607"/>
                      <c:h val="4.0601626016260162E-2"/>
                    </c:manualLayout>
                  </c15:layout>
                </c:ext>
                <c:ext xmlns:c16="http://schemas.microsoft.com/office/drawing/2014/chart" uri="{C3380CC4-5D6E-409C-BE32-E72D297353CC}">
                  <c16:uniqueId val="{0000001D-3099-4164-9F11-5E4A6C3553CF}"/>
                </c:ext>
              </c:extLst>
            </c:dLbl>
            <c:dLbl>
              <c:idx val="31"/>
              <c:dLblPos val="ctr"/>
              <c:showLegendKey val="0"/>
              <c:showVal val="1"/>
              <c:showCatName val="1"/>
              <c:showSerName val="0"/>
              <c:showPercent val="0"/>
              <c:showBubbleSize val="0"/>
              <c:extLst>
                <c:ext xmlns:c15="http://schemas.microsoft.com/office/drawing/2012/chart" uri="{CE6537A1-D6FC-4f65-9D91-7224C49458BB}">
                  <c15:layout>
                    <c:manualLayout>
                      <c:w val="0.26038337013292129"/>
                      <c:h val="4.0601626016260162E-2"/>
                    </c:manualLayout>
                  </c15:layout>
                </c:ext>
                <c:ext xmlns:c16="http://schemas.microsoft.com/office/drawing/2014/chart" uri="{C3380CC4-5D6E-409C-BE32-E72D297353CC}">
                  <c16:uniqueId val="{00000021-3099-4164-9F11-5E4A6C3553CF}"/>
                </c:ext>
              </c:extLst>
            </c:dLbl>
            <c:dLbl>
              <c:idx val="33"/>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32630392880577425"/>
                      <c:h val="4.0601626016260162E-2"/>
                    </c:manualLayout>
                  </c15:layout>
                </c:ext>
                <c:ext xmlns:c16="http://schemas.microsoft.com/office/drawing/2014/chart" uri="{C3380CC4-5D6E-409C-BE32-E72D297353CC}">
                  <c16:uniqueId val="{00000025-3099-4164-9F11-5E4A6C3553CF}"/>
                </c:ext>
              </c:extLst>
            </c:dLbl>
            <c:dLbl>
              <c:idx val="34"/>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306493506493506"/>
                      <c:h val="4.0601626016260162E-2"/>
                    </c:manualLayout>
                  </c15:layout>
                </c:ext>
                <c:ext xmlns:c16="http://schemas.microsoft.com/office/drawing/2014/chart" uri="{C3380CC4-5D6E-409C-BE32-E72D297353CC}">
                  <c16:uniqueId val="{00000027-3099-4164-9F11-5E4A6C3553CF}"/>
                </c:ext>
              </c:extLst>
            </c:dLbl>
            <c:dLbl>
              <c:idx val="35"/>
              <c:dLblPos val="ctr"/>
              <c:showLegendKey val="0"/>
              <c:showVal val="1"/>
              <c:showCatName val="1"/>
              <c:showSerName val="0"/>
              <c:showPercent val="0"/>
              <c:showBubbleSize val="0"/>
              <c:extLst>
                <c:ext xmlns:c15="http://schemas.microsoft.com/office/drawing/2012/chart" uri="{CE6537A1-D6FC-4f65-9D91-7224C49458BB}">
                  <c15:layout>
                    <c:manualLayout>
                      <c:w val="0.24573721421684835"/>
                      <c:h val="4.0601626016260162E-2"/>
                    </c:manualLayout>
                  </c15:layout>
                </c:ext>
                <c:ext xmlns:c16="http://schemas.microsoft.com/office/drawing/2014/chart" uri="{C3380CC4-5D6E-409C-BE32-E72D297353CC}">
                  <c16:uniqueId val="{00000029-3099-4164-9F11-5E4A6C3553CF}"/>
                </c:ext>
              </c:extLst>
            </c:dLbl>
            <c:dLbl>
              <c:idx val="36"/>
              <c:dLblPos val="inBase"/>
              <c:showLegendKey val="0"/>
              <c:showVal val="1"/>
              <c:showCatName val="1"/>
              <c:showSerName val="0"/>
              <c:showPercent val="0"/>
              <c:showBubbleSize val="0"/>
              <c:extLst>
                <c:ext xmlns:c15="http://schemas.microsoft.com/office/drawing/2012/chart" uri="{CE6537A1-D6FC-4f65-9D91-7224C49458BB}">
                  <c15:layout>
                    <c:manualLayout>
                      <c:w val="0.27957596209564711"/>
                      <c:h val="4.0601626016260162E-2"/>
                    </c:manualLayout>
                  </c15:layout>
                </c:ext>
                <c:ext xmlns:c16="http://schemas.microsoft.com/office/drawing/2014/chart" uri="{C3380CC4-5D6E-409C-BE32-E72D297353CC}">
                  <c16:uniqueId val="{0000002B-3099-4164-9F11-5E4A6C3553CF}"/>
                </c:ext>
              </c:extLst>
            </c:dLbl>
            <c:spPr>
              <a:noFill/>
              <a:ln>
                <a:noFill/>
              </a:ln>
              <a:effectLst/>
            </c:spPr>
            <c:txPr>
              <a:bodyPr rot="0" spcFirstLastPara="1" vertOverflow="ellipsis" vert="horz" wrap="square" anchor="ctr" anchorCtr="0"/>
              <a:lstStyle/>
              <a:p>
                <a:pPr algn="l">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Chart14!$U$7:$U$43</c:f>
              <c:strCache>
                <c:ptCount val="37"/>
                <c:pt idx="0">
                  <c:v>Argentina*</c:v>
                </c:pt>
                <c:pt idx="1">
                  <c:v>Bolivia, Pl. State of</c:v>
                </c:pt>
                <c:pt idx="2">
                  <c:v>Belgium</c:v>
                </c:pt>
                <c:pt idx="3">
                  <c:v>Austria</c:v>
                </c:pt>
                <c:pt idx="4">
                  <c:v>Japan</c:v>
                </c:pt>
                <c:pt idx="5">
                  <c:v>New Zealand*</c:v>
                </c:pt>
                <c:pt idx="6">
                  <c:v>South Africa</c:v>
                </c:pt>
                <c:pt idx="7">
                  <c:v>Netherlands</c:v>
                </c:pt>
                <c:pt idx="8">
                  <c:v>Israel</c:v>
                </c:pt>
                <c:pt idx="9">
                  <c:v>Russian Federation</c:v>
                </c:pt>
                <c:pt idx="10">
                  <c:v>Italy</c:v>
                </c:pt>
                <c:pt idx="11">
                  <c:v>France</c:v>
                </c:pt>
                <c:pt idx="12">
                  <c:v>Germany</c:v>
                </c:pt>
                <c:pt idx="13">
                  <c:v>Denmark</c:v>
                </c:pt>
                <c:pt idx="14">
                  <c:v>Korea, Republic of*</c:v>
                </c:pt>
                <c:pt idx="15">
                  <c:v>Chile*</c:v>
                </c:pt>
                <c:pt idx="16">
                  <c:v>Czech Republic</c:v>
                </c:pt>
                <c:pt idx="17">
                  <c:v>United Kingdom</c:v>
                </c:pt>
                <c:pt idx="18">
                  <c:v>Switzerland*</c:v>
                </c:pt>
                <c:pt idx="19">
                  <c:v>Norway*</c:v>
                </c:pt>
                <c:pt idx="20">
                  <c:v>El Salvador*</c:v>
                </c:pt>
                <c:pt idx="21">
                  <c:v>Indonesia</c:v>
                </c:pt>
                <c:pt idx="22">
                  <c:v>Mexico</c:v>
                </c:pt>
                <c:pt idx="23">
                  <c:v>Australia</c:v>
                </c:pt>
                <c:pt idx="24">
                  <c:v>China*</c:v>
                </c:pt>
                <c:pt idx="25">
                  <c:v>United States</c:v>
                </c:pt>
                <c:pt idx="26">
                  <c:v>India*</c:v>
                </c:pt>
                <c:pt idx="27">
                  <c:v>Brazil*</c:v>
                </c:pt>
                <c:pt idx="28">
                  <c:v>Guatemala</c:v>
                </c:pt>
                <c:pt idx="29">
                  <c:v>Chinese Taipei</c:v>
                </c:pt>
                <c:pt idx="30">
                  <c:v>Malaysia</c:v>
                </c:pt>
                <c:pt idx="31">
                  <c:v>Singapore*</c:v>
                </c:pt>
                <c:pt idx="32">
                  <c:v>Ukraine</c:v>
                </c:pt>
                <c:pt idx="33">
                  <c:v>Hong Kong, China</c:v>
                </c:pt>
                <c:pt idx="34">
                  <c:v>Costa Rica</c:v>
                </c:pt>
                <c:pt idx="35">
                  <c:v>Paraguay*</c:v>
                </c:pt>
                <c:pt idx="36">
                  <c:v>Viet Nam*</c:v>
                </c:pt>
              </c:strCache>
            </c:strRef>
          </c:cat>
          <c:val>
            <c:numRef>
              <c:f>Chart14!$V$7:$V$43</c:f>
              <c:numCache>
                <c:formatCode>0%</c:formatCode>
                <c:ptCount val="37"/>
                <c:pt idx="0">
                  <c:v>-0.25917824551810942</c:v>
                </c:pt>
                <c:pt idx="1">
                  <c:v>-0.16111497011976184</c:v>
                </c:pt>
                <c:pt idx="2">
                  <c:v>-0.12030982584300165</c:v>
                </c:pt>
                <c:pt idx="3">
                  <c:v>-0.11813444204226409</c:v>
                </c:pt>
                <c:pt idx="4">
                  <c:v>-0.10843999397466553</c:v>
                </c:pt>
                <c:pt idx="5">
                  <c:v>-0.10337327837364274</c:v>
                </c:pt>
                <c:pt idx="6">
                  <c:v>-9.4775786786993943E-2</c:v>
                </c:pt>
                <c:pt idx="7">
                  <c:v>-9.3379197321472263E-2</c:v>
                </c:pt>
                <c:pt idx="8">
                  <c:v>-9.1767979269638089E-2</c:v>
                </c:pt>
                <c:pt idx="9">
                  <c:v>-8.9775199419869445E-2</c:v>
                </c:pt>
                <c:pt idx="10">
                  <c:v>-7.3560393243740752E-2</c:v>
                </c:pt>
                <c:pt idx="11">
                  <c:v>-6.8025399714533585E-2</c:v>
                </c:pt>
                <c:pt idx="12">
                  <c:v>-6.1569601904695515E-2</c:v>
                </c:pt>
                <c:pt idx="13">
                  <c:v>-4.8155587418512891E-2</c:v>
                </c:pt>
                <c:pt idx="14">
                  <c:v>-4.2761088867372399E-2</c:v>
                </c:pt>
                <c:pt idx="15">
                  <c:v>-3.3423594551994507E-2</c:v>
                </c:pt>
                <c:pt idx="16">
                  <c:v>-2.961480915666137E-2</c:v>
                </c:pt>
                <c:pt idx="17">
                  <c:v>-2.5393934123069672E-2</c:v>
                </c:pt>
                <c:pt idx="18">
                  <c:v>-2.1666113820845601E-2</c:v>
                </c:pt>
                <c:pt idx="19">
                  <c:v>-7.3845066407282056E-3</c:v>
                </c:pt>
                <c:pt idx="20">
                  <c:v>7.4250981776460279E-3</c:v>
                </c:pt>
                <c:pt idx="21">
                  <c:v>8.4008744475474462E-3</c:v>
                </c:pt>
                <c:pt idx="22">
                  <c:v>1.3432643726894788E-2</c:v>
                </c:pt>
                <c:pt idx="23">
                  <c:v>2.202857782962897E-2</c:v>
                </c:pt>
                <c:pt idx="24">
                  <c:v>2.7506741549267355E-2</c:v>
                </c:pt>
                <c:pt idx="25">
                  <c:v>3.0732451710239861E-2</c:v>
                </c:pt>
                <c:pt idx="26">
                  <c:v>5.4230138181394105E-2</c:v>
                </c:pt>
                <c:pt idx="27">
                  <c:v>5.6585630069676096E-2</c:v>
                </c:pt>
                <c:pt idx="28">
                  <c:v>5.9710088210746415E-2</c:v>
                </c:pt>
                <c:pt idx="29">
                  <c:v>6.2574573413159973E-2</c:v>
                </c:pt>
                <c:pt idx="30">
                  <c:v>7.1382055549068291E-2</c:v>
                </c:pt>
                <c:pt idx="31">
                  <c:v>8.5266447314510163E-2</c:v>
                </c:pt>
                <c:pt idx="32">
                  <c:v>8.9296274393849684E-2</c:v>
                </c:pt>
                <c:pt idx="33">
                  <c:v>9.9696326275818814E-2</c:v>
                </c:pt>
                <c:pt idx="34">
                  <c:v>0.11104870817072188</c:v>
                </c:pt>
                <c:pt idx="35">
                  <c:v>0.1177974963914501</c:v>
                </c:pt>
                <c:pt idx="36">
                  <c:v>0.18198579664223602</c:v>
                </c:pt>
              </c:numCache>
            </c:numRef>
          </c:val>
          <c:extLst>
            <c:ext xmlns:c16="http://schemas.microsoft.com/office/drawing/2014/chart" uri="{C3380CC4-5D6E-409C-BE32-E72D297353CC}">
              <c16:uniqueId val="{0000003B-3099-4164-9F11-5E4A6C3553CF}"/>
            </c:ext>
          </c:extLst>
        </c:ser>
        <c:dLbls>
          <c:showLegendKey val="0"/>
          <c:showVal val="0"/>
          <c:showCatName val="0"/>
          <c:showSerName val="0"/>
          <c:showPercent val="0"/>
          <c:showBubbleSize val="0"/>
        </c:dLbls>
        <c:gapWidth val="33"/>
        <c:axId val="1070690696"/>
        <c:axId val="1070688896"/>
      </c:barChart>
      <c:catAx>
        <c:axId val="1070690696"/>
        <c:scaling>
          <c:orientation val="minMax"/>
        </c:scaling>
        <c:delete val="1"/>
        <c:axPos val="l"/>
        <c:numFmt formatCode="General" sourceLinked="1"/>
        <c:majorTickMark val="none"/>
        <c:minorTickMark val="none"/>
        <c:tickLblPos val="nextTo"/>
        <c:crossAx val="1070688896"/>
        <c:crosses val="autoZero"/>
        <c:auto val="1"/>
        <c:lblAlgn val="ctr"/>
        <c:lblOffset val="100"/>
        <c:noMultiLvlLbl val="0"/>
      </c:catAx>
      <c:valAx>
        <c:axId val="1070688896"/>
        <c:scaling>
          <c:orientation val="minMax"/>
          <c:max val="0.2"/>
          <c:min val="-0.2"/>
        </c:scaling>
        <c:delete val="0"/>
        <c:axPos val="b"/>
        <c:majorGridlines>
          <c:spPr>
            <a:ln w="9525" cap="flat" cmpd="sng" algn="ctr">
              <a:solidFill>
                <a:schemeClr val="tx1">
                  <a:lumMod val="15000"/>
                  <a:lumOff val="85000"/>
                </a:schemeClr>
              </a:solidFill>
              <a:prstDash val="solid"/>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1070690696"/>
        <c:crosses val="autoZero"/>
        <c:crossBetween val="between"/>
        <c:majorUnit val="0.1"/>
        <c:minorUnit val="5.000000000000001E-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Chart15!$P$3</c:f>
              <c:strCache>
                <c:ptCount val="1"/>
                <c:pt idx="0">
                  <c:v>2023Q2</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Chart15!$O$4:$O$8</c:f>
              <c:strCache>
                <c:ptCount val="5"/>
                <c:pt idx="0">
                  <c:v>Commercial
services</c:v>
                </c:pt>
                <c:pt idx="1">
                  <c:v>Transport</c:v>
                </c:pt>
                <c:pt idx="2">
                  <c:v>Travel</c:v>
                </c:pt>
                <c:pt idx="3">
                  <c:v>Goods-related
services</c:v>
                </c:pt>
                <c:pt idx="4">
                  <c:v>Other commercial
services</c:v>
                </c:pt>
              </c:strCache>
            </c:strRef>
          </c:cat>
          <c:val>
            <c:numRef>
              <c:f>Chart15!$P$4:$P$8</c:f>
              <c:numCache>
                <c:formatCode>0</c:formatCode>
                <c:ptCount val="5"/>
                <c:pt idx="0">
                  <c:v>8.7346202867180764</c:v>
                </c:pt>
                <c:pt idx="1">
                  <c:v>-11.51352291056415</c:v>
                </c:pt>
                <c:pt idx="2">
                  <c:v>41.223367547257816</c:v>
                </c:pt>
                <c:pt idx="3">
                  <c:v>6.352974320713356</c:v>
                </c:pt>
                <c:pt idx="4">
                  <c:v>8.6293974261079427</c:v>
                </c:pt>
              </c:numCache>
            </c:numRef>
          </c:val>
          <c:extLst>
            <c:ext xmlns:c16="http://schemas.microsoft.com/office/drawing/2014/chart" uri="{C3380CC4-5D6E-409C-BE32-E72D297353CC}">
              <c16:uniqueId val="{00000000-B37F-457A-A64E-5825A8F5FEA2}"/>
            </c:ext>
          </c:extLst>
        </c:ser>
        <c:ser>
          <c:idx val="1"/>
          <c:order val="1"/>
          <c:tx>
            <c:strRef>
              <c:f>Chart15!$Q$3</c:f>
              <c:strCache>
                <c:ptCount val="1"/>
                <c:pt idx="0">
                  <c:v>2023Q3</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Chart15!$O$4:$O$8</c:f>
              <c:strCache>
                <c:ptCount val="5"/>
                <c:pt idx="0">
                  <c:v>Commercial
services</c:v>
                </c:pt>
                <c:pt idx="1">
                  <c:v>Transport</c:v>
                </c:pt>
                <c:pt idx="2">
                  <c:v>Travel</c:v>
                </c:pt>
                <c:pt idx="3">
                  <c:v>Goods-related
services</c:v>
                </c:pt>
                <c:pt idx="4">
                  <c:v>Other commercial
services</c:v>
                </c:pt>
              </c:strCache>
            </c:strRef>
          </c:cat>
          <c:val>
            <c:numRef>
              <c:f>Chart15!$Q$4:$Q$8</c:f>
              <c:numCache>
                <c:formatCode>0</c:formatCode>
                <c:ptCount val="5"/>
                <c:pt idx="0">
                  <c:v>8.3326610825697145</c:v>
                </c:pt>
                <c:pt idx="1">
                  <c:v>-13.961415602914734</c:v>
                </c:pt>
                <c:pt idx="2">
                  <c:v>31.344150746270493</c:v>
                </c:pt>
                <c:pt idx="3">
                  <c:v>8.9057211013405801</c:v>
                </c:pt>
                <c:pt idx="4">
                  <c:v>9.8650578485776741</c:v>
                </c:pt>
              </c:numCache>
            </c:numRef>
          </c:val>
          <c:extLst>
            <c:ext xmlns:c16="http://schemas.microsoft.com/office/drawing/2014/chart" uri="{C3380CC4-5D6E-409C-BE32-E72D297353CC}">
              <c16:uniqueId val="{00000001-B37F-457A-A64E-5825A8F5FEA2}"/>
            </c:ext>
          </c:extLst>
        </c:ser>
        <c:ser>
          <c:idx val="2"/>
          <c:order val="2"/>
          <c:tx>
            <c:strRef>
              <c:f>Chart15!$R$3</c:f>
              <c:strCache>
                <c:ptCount val="1"/>
                <c:pt idx="0">
                  <c:v>2023Q4</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Chart15!$O$4:$O$8</c:f>
              <c:strCache>
                <c:ptCount val="5"/>
                <c:pt idx="0">
                  <c:v>Commercial
services</c:v>
                </c:pt>
                <c:pt idx="1">
                  <c:v>Transport</c:v>
                </c:pt>
                <c:pt idx="2">
                  <c:v>Travel</c:v>
                </c:pt>
                <c:pt idx="3">
                  <c:v>Goods-related
services</c:v>
                </c:pt>
                <c:pt idx="4">
                  <c:v>Other commercial
services</c:v>
                </c:pt>
              </c:strCache>
            </c:strRef>
          </c:cat>
          <c:val>
            <c:numRef>
              <c:f>Chart15!$R$4:$R$8</c:f>
              <c:numCache>
                <c:formatCode>0</c:formatCode>
                <c:ptCount val="5"/>
                <c:pt idx="0">
                  <c:v>9.0163743957545783</c:v>
                </c:pt>
                <c:pt idx="1">
                  <c:v>-6.8945645014539982</c:v>
                </c:pt>
                <c:pt idx="2">
                  <c:v>28.692182849748104</c:v>
                </c:pt>
                <c:pt idx="3">
                  <c:v>9.5539114378368488</c:v>
                </c:pt>
                <c:pt idx="4">
                  <c:v>9.5593555300808042</c:v>
                </c:pt>
              </c:numCache>
            </c:numRef>
          </c:val>
          <c:extLst>
            <c:ext xmlns:c16="http://schemas.microsoft.com/office/drawing/2014/chart" uri="{C3380CC4-5D6E-409C-BE32-E72D297353CC}">
              <c16:uniqueId val="{00000002-B37F-457A-A64E-5825A8F5FEA2}"/>
            </c:ext>
          </c:extLst>
        </c:ser>
        <c:ser>
          <c:idx val="3"/>
          <c:order val="3"/>
          <c:tx>
            <c:strRef>
              <c:f>Chart15!$S$3</c:f>
              <c:strCache>
                <c:ptCount val="1"/>
                <c:pt idx="0">
                  <c:v>2024Q1</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3"/>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Chart15!$O$4:$O$8</c:f>
              <c:strCache>
                <c:ptCount val="5"/>
                <c:pt idx="0">
                  <c:v>Commercial
services</c:v>
                </c:pt>
                <c:pt idx="1">
                  <c:v>Transport</c:v>
                </c:pt>
                <c:pt idx="2">
                  <c:v>Travel</c:v>
                </c:pt>
                <c:pt idx="3">
                  <c:v>Goods-related
services</c:v>
                </c:pt>
                <c:pt idx="4">
                  <c:v>Other commercial
services</c:v>
                </c:pt>
              </c:strCache>
            </c:strRef>
          </c:cat>
          <c:val>
            <c:numRef>
              <c:f>Chart15!$S$4:$S$8</c:f>
              <c:numCache>
                <c:formatCode>0</c:formatCode>
                <c:ptCount val="5"/>
                <c:pt idx="0">
                  <c:v>7.8068988822043606</c:v>
                </c:pt>
                <c:pt idx="1">
                  <c:v>0.44351234570741416</c:v>
                </c:pt>
                <c:pt idx="2">
                  <c:v>18.774030194035362</c:v>
                </c:pt>
                <c:pt idx="3">
                  <c:v>5.0069864077575517</c:v>
                </c:pt>
                <c:pt idx="4">
                  <c:v>7.6138384990469756</c:v>
                </c:pt>
              </c:numCache>
            </c:numRef>
          </c:val>
          <c:extLst>
            <c:ext xmlns:c16="http://schemas.microsoft.com/office/drawing/2014/chart" uri="{C3380CC4-5D6E-409C-BE32-E72D297353CC}">
              <c16:uniqueId val="{00000003-B37F-457A-A64E-5825A8F5FEA2}"/>
            </c:ext>
          </c:extLst>
        </c:ser>
        <c:dLbls>
          <c:showLegendKey val="0"/>
          <c:showVal val="0"/>
          <c:showCatName val="0"/>
          <c:showSerName val="0"/>
          <c:showPercent val="0"/>
          <c:showBubbleSize val="0"/>
        </c:dLbls>
        <c:gapWidth val="100"/>
        <c:axId val="406665175"/>
        <c:axId val="406664455"/>
      </c:barChart>
      <c:catAx>
        <c:axId val="406665175"/>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6664455"/>
        <c:crosses val="autoZero"/>
        <c:auto val="1"/>
        <c:lblAlgn val="ctr"/>
        <c:lblOffset val="100"/>
        <c:noMultiLvlLbl val="0"/>
      </c:catAx>
      <c:valAx>
        <c:axId val="40666445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66651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0" u="none" strike="noStrike" kern="1200" spc="0" baseline="0">
                <a:solidFill>
                  <a:schemeClr val="tx1">
                    <a:lumMod val="65000"/>
                    <a:lumOff val="35000"/>
                  </a:schemeClr>
                </a:solidFill>
                <a:latin typeface="+mn-lt"/>
                <a:ea typeface="+mn-ea"/>
                <a:cs typeface="+mn-cs"/>
              </a:defRPr>
            </a:pPr>
            <a:r>
              <a:rPr lang="en-GB" sz="1300" b="1" baseline="0"/>
              <a:t>Other commercial services</a:t>
            </a:r>
          </a:p>
        </c:rich>
      </c:tx>
      <c:overlay val="0"/>
      <c:spPr>
        <a:noFill/>
        <a:ln>
          <a:noFill/>
        </a:ln>
        <a:effectLst/>
      </c:spPr>
      <c:txPr>
        <a:bodyPr rot="0" spcFirstLastPara="1" vertOverflow="ellipsis" vert="horz" wrap="square" anchor="ctr" anchorCtr="1"/>
        <a:lstStyle/>
        <a:p>
          <a:pPr>
            <a:defRPr sz="13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886608705161855"/>
          <c:y val="8.8846153846153852E-2"/>
          <c:w val="0.65731135170603672"/>
          <c:h val="0.79558106198263667"/>
        </c:manualLayout>
      </c:layout>
      <c:barChart>
        <c:barDir val="bar"/>
        <c:grouping val="clustered"/>
        <c:varyColors val="0"/>
        <c:ser>
          <c:idx val="0"/>
          <c:order val="0"/>
          <c:tx>
            <c:strRef>
              <c:f>Chart16!$AC$6</c:f>
              <c:strCache>
                <c:ptCount val="1"/>
                <c:pt idx="0">
                  <c:v>Imports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Chart16!$AB$7:$AB$16</c:f>
              <c:strCache>
                <c:ptCount val="10"/>
                <c:pt idx="0">
                  <c:v>Korea, Republic of</c:v>
                </c:pt>
                <c:pt idx="1">
                  <c:v>Japan</c:v>
                </c:pt>
                <c:pt idx="2">
                  <c:v>Singapore</c:v>
                </c:pt>
                <c:pt idx="3">
                  <c:v>India</c:v>
                </c:pt>
                <c:pt idx="4">
                  <c:v>France</c:v>
                </c:pt>
                <c:pt idx="5">
                  <c:v>China</c:v>
                </c:pt>
                <c:pt idx="6">
                  <c:v>Ireland</c:v>
                </c:pt>
                <c:pt idx="7">
                  <c:v>Germany</c:v>
                </c:pt>
                <c:pt idx="8">
                  <c:v>United Kingdom</c:v>
                </c:pt>
                <c:pt idx="9">
                  <c:v>United States</c:v>
                </c:pt>
              </c:strCache>
            </c:strRef>
          </c:cat>
          <c:val>
            <c:numRef>
              <c:f>Chart16!$AC$7:$AC$16</c:f>
              <c:numCache>
                <c:formatCode>0</c:formatCode>
                <c:ptCount val="10"/>
                <c:pt idx="0">
                  <c:v>6.6653628845375898</c:v>
                </c:pt>
                <c:pt idx="1">
                  <c:v>0.5348692838393071</c:v>
                </c:pt>
                <c:pt idx="2">
                  <c:v>3.1020604848535442</c:v>
                </c:pt>
                <c:pt idx="3">
                  <c:v>5.0999999999999996</c:v>
                </c:pt>
                <c:pt idx="4">
                  <c:v>-1.4397458534587855</c:v>
                </c:pt>
                <c:pt idx="5">
                  <c:v>4.2974422351614212</c:v>
                </c:pt>
                <c:pt idx="6">
                  <c:v>13.608521536793097</c:v>
                </c:pt>
                <c:pt idx="7">
                  <c:v>4.2435334434120868</c:v>
                </c:pt>
                <c:pt idx="8">
                  <c:v>15.8</c:v>
                </c:pt>
                <c:pt idx="9">
                  <c:v>5.0069360585223706</c:v>
                </c:pt>
              </c:numCache>
            </c:numRef>
          </c:val>
          <c:extLst>
            <c:ext xmlns:c16="http://schemas.microsoft.com/office/drawing/2014/chart" uri="{C3380CC4-5D6E-409C-BE32-E72D297353CC}">
              <c16:uniqueId val="{00000000-B992-45A9-9A9C-E7A7C130C01F}"/>
            </c:ext>
          </c:extLst>
        </c:ser>
        <c:ser>
          <c:idx val="1"/>
          <c:order val="1"/>
          <c:tx>
            <c:strRef>
              <c:f>Chart16!$AD$6</c:f>
              <c:strCache>
                <c:ptCount val="1"/>
                <c:pt idx="0">
                  <c:v>Exports</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Chart16!$AB$7:$AB$16</c:f>
              <c:strCache>
                <c:ptCount val="10"/>
                <c:pt idx="0">
                  <c:v>Korea, Republic of</c:v>
                </c:pt>
                <c:pt idx="1">
                  <c:v>Japan</c:v>
                </c:pt>
                <c:pt idx="2">
                  <c:v>Singapore</c:v>
                </c:pt>
                <c:pt idx="3">
                  <c:v>India</c:v>
                </c:pt>
                <c:pt idx="4">
                  <c:v>France</c:v>
                </c:pt>
                <c:pt idx="5">
                  <c:v>China</c:v>
                </c:pt>
                <c:pt idx="6">
                  <c:v>Ireland</c:v>
                </c:pt>
                <c:pt idx="7">
                  <c:v>Germany</c:v>
                </c:pt>
                <c:pt idx="8">
                  <c:v>United Kingdom</c:v>
                </c:pt>
                <c:pt idx="9">
                  <c:v>United States</c:v>
                </c:pt>
              </c:strCache>
            </c:strRef>
          </c:cat>
          <c:val>
            <c:numRef>
              <c:f>Chart16!$AD$7:$AD$16</c:f>
              <c:numCache>
                <c:formatCode>0</c:formatCode>
                <c:ptCount val="10"/>
                <c:pt idx="0">
                  <c:v>11.071001498964199</c:v>
                </c:pt>
                <c:pt idx="1">
                  <c:v>-0.99039951838377471</c:v>
                </c:pt>
                <c:pt idx="2">
                  <c:v>5.4633437427559803</c:v>
                </c:pt>
                <c:pt idx="3">
                  <c:v>6.1</c:v>
                </c:pt>
                <c:pt idx="4">
                  <c:v>5.704155871602234</c:v>
                </c:pt>
                <c:pt idx="5">
                  <c:v>1.5838970352829944</c:v>
                </c:pt>
                <c:pt idx="6">
                  <c:v>26.810584375101548</c:v>
                </c:pt>
                <c:pt idx="7">
                  <c:v>2.1173602265948985</c:v>
                </c:pt>
                <c:pt idx="8">
                  <c:v>4.0999999999999996</c:v>
                </c:pt>
                <c:pt idx="9">
                  <c:v>5.4541549073074096</c:v>
                </c:pt>
              </c:numCache>
            </c:numRef>
          </c:val>
          <c:extLst>
            <c:ext xmlns:c16="http://schemas.microsoft.com/office/drawing/2014/chart" uri="{C3380CC4-5D6E-409C-BE32-E72D297353CC}">
              <c16:uniqueId val="{00000001-B992-45A9-9A9C-E7A7C130C01F}"/>
            </c:ext>
          </c:extLst>
        </c:ser>
        <c:dLbls>
          <c:dLblPos val="outEnd"/>
          <c:showLegendKey val="0"/>
          <c:showVal val="1"/>
          <c:showCatName val="0"/>
          <c:showSerName val="0"/>
          <c:showPercent val="0"/>
          <c:showBubbleSize val="0"/>
        </c:dLbls>
        <c:gapWidth val="50"/>
        <c:axId val="810200280"/>
        <c:axId val="810199920"/>
      </c:barChart>
      <c:catAx>
        <c:axId val="8102002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810199920"/>
        <c:crosses val="autoZero"/>
        <c:auto val="1"/>
        <c:lblAlgn val="ctr"/>
        <c:lblOffset val="100"/>
        <c:noMultiLvlLbl val="0"/>
      </c:catAx>
      <c:valAx>
        <c:axId val="81019992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0200280"/>
        <c:crosses val="autoZero"/>
        <c:crossBetween val="between"/>
        <c:majorUnit val="5"/>
      </c:valAx>
      <c:spPr>
        <a:noFill/>
        <a:ln>
          <a:noFill/>
        </a:ln>
        <a:effectLst/>
      </c:spPr>
    </c:plotArea>
    <c:legend>
      <c:legendPos val="b"/>
      <c:layout>
        <c:manualLayout>
          <c:xMode val="edge"/>
          <c:yMode val="edge"/>
          <c:x val="5.7942366579178083E-3"/>
          <c:y val="0.95154290329093483"/>
          <c:w val="0.31132846675415571"/>
          <c:h val="4.8457130358705164E-2"/>
        </c:manualLayout>
      </c:layout>
      <c:overlay val="0"/>
      <c:spPr>
        <a:solidFill>
          <a:schemeClr val="bg1"/>
        </a:solidFill>
        <a:ln>
          <a:solidFill>
            <a:schemeClr val="bg1">
              <a:lumMod val="75000"/>
            </a:schemeClr>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0" u="none" strike="noStrike" kern="1200" spc="0" baseline="0">
                <a:solidFill>
                  <a:schemeClr val="tx1">
                    <a:lumMod val="65000"/>
                    <a:lumOff val="35000"/>
                  </a:schemeClr>
                </a:solidFill>
                <a:latin typeface="+mn-lt"/>
                <a:ea typeface="+mn-ea"/>
                <a:cs typeface="+mn-cs"/>
              </a:defRPr>
            </a:pPr>
            <a:r>
              <a:rPr lang="en-GB" sz="1300" b="1" baseline="0"/>
              <a:t>Total commercial services</a:t>
            </a:r>
          </a:p>
        </c:rich>
      </c:tx>
      <c:overlay val="0"/>
      <c:spPr>
        <a:noFill/>
        <a:ln>
          <a:noFill/>
        </a:ln>
        <a:effectLst/>
      </c:spPr>
      <c:txPr>
        <a:bodyPr rot="0" spcFirstLastPara="1" vertOverflow="ellipsis" vert="horz" wrap="square" anchor="ctr" anchorCtr="1"/>
        <a:lstStyle/>
        <a:p>
          <a:pPr>
            <a:defRPr sz="13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886608705161855"/>
          <c:y val="9.6250000000000002E-2"/>
          <c:w val="0.65731135170603672"/>
          <c:h val="0.85319925634295712"/>
        </c:manualLayout>
      </c:layout>
      <c:barChart>
        <c:barDir val="bar"/>
        <c:grouping val="clustered"/>
        <c:varyColors val="0"/>
        <c:ser>
          <c:idx val="0"/>
          <c:order val="0"/>
          <c:tx>
            <c:strRef>
              <c:f>Chart16!$Q$6</c:f>
              <c:strCache>
                <c:ptCount val="1"/>
                <c:pt idx="0">
                  <c:v>Imports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Chart16!$P$7:$P$16</c:f>
              <c:strCache>
                <c:ptCount val="10"/>
                <c:pt idx="0">
                  <c:v>Korea, Republic of</c:v>
                </c:pt>
                <c:pt idx="1">
                  <c:v>Japan</c:v>
                </c:pt>
                <c:pt idx="2">
                  <c:v>Singapore</c:v>
                </c:pt>
                <c:pt idx="3">
                  <c:v>India</c:v>
                </c:pt>
                <c:pt idx="4">
                  <c:v>France</c:v>
                </c:pt>
                <c:pt idx="5">
                  <c:v>China</c:v>
                </c:pt>
                <c:pt idx="6">
                  <c:v>Ireland</c:v>
                </c:pt>
                <c:pt idx="7">
                  <c:v>Germany</c:v>
                </c:pt>
                <c:pt idx="8">
                  <c:v>United Kingdom</c:v>
                </c:pt>
                <c:pt idx="9">
                  <c:v>United States</c:v>
                </c:pt>
              </c:strCache>
            </c:strRef>
          </c:cat>
          <c:val>
            <c:numRef>
              <c:f>Chart16!$Q$7:$Q$16</c:f>
              <c:numCache>
                <c:formatCode>0</c:formatCode>
                <c:ptCount val="10"/>
                <c:pt idx="0">
                  <c:v>7.3483377033146722</c:v>
                </c:pt>
                <c:pt idx="1">
                  <c:v>1.7492091432006429</c:v>
                </c:pt>
                <c:pt idx="2">
                  <c:v>6.0855942862301644</c:v>
                </c:pt>
                <c:pt idx="3">
                  <c:v>4.0999999999999996</c:v>
                </c:pt>
                <c:pt idx="4">
                  <c:v>-1.7090229270113135</c:v>
                </c:pt>
                <c:pt idx="5">
                  <c:v>13.640072419863875</c:v>
                </c:pt>
                <c:pt idx="6">
                  <c:v>12.066598074947061</c:v>
                </c:pt>
                <c:pt idx="7">
                  <c:v>3.55995440108045</c:v>
                </c:pt>
                <c:pt idx="8">
                  <c:v>13.6</c:v>
                </c:pt>
                <c:pt idx="9">
                  <c:v>6.7650571087380085</c:v>
                </c:pt>
              </c:numCache>
            </c:numRef>
          </c:val>
          <c:extLst>
            <c:ext xmlns:c16="http://schemas.microsoft.com/office/drawing/2014/chart" uri="{C3380CC4-5D6E-409C-BE32-E72D297353CC}">
              <c16:uniqueId val="{00000000-7FBF-4B2F-89D2-5ED95F8AE3A1}"/>
            </c:ext>
          </c:extLst>
        </c:ser>
        <c:ser>
          <c:idx val="1"/>
          <c:order val="1"/>
          <c:tx>
            <c:strRef>
              <c:f>Chart16!$R$6</c:f>
              <c:strCache>
                <c:ptCount val="1"/>
                <c:pt idx="0">
                  <c:v>Exports</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Chart16!$P$7:$P$16</c:f>
              <c:strCache>
                <c:ptCount val="10"/>
                <c:pt idx="0">
                  <c:v>Korea, Republic of</c:v>
                </c:pt>
                <c:pt idx="1">
                  <c:v>Japan</c:v>
                </c:pt>
                <c:pt idx="2">
                  <c:v>Singapore</c:v>
                </c:pt>
                <c:pt idx="3">
                  <c:v>India</c:v>
                </c:pt>
                <c:pt idx="4">
                  <c:v>France</c:v>
                </c:pt>
                <c:pt idx="5">
                  <c:v>China</c:v>
                </c:pt>
                <c:pt idx="6">
                  <c:v>Ireland</c:v>
                </c:pt>
                <c:pt idx="7">
                  <c:v>Germany</c:v>
                </c:pt>
                <c:pt idx="8">
                  <c:v>United Kingdom</c:v>
                </c:pt>
                <c:pt idx="9">
                  <c:v>United States</c:v>
                </c:pt>
              </c:strCache>
            </c:strRef>
          </c:cat>
          <c:val>
            <c:numRef>
              <c:f>Chart16!$R$7:$R$16</c:f>
              <c:numCache>
                <c:formatCode>0</c:formatCode>
                <c:ptCount val="10"/>
                <c:pt idx="0">
                  <c:v>10.345119072875782</c:v>
                </c:pt>
                <c:pt idx="1">
                  <c:v>7.1536539594980271</c:v>
                </c:pt>
                <c:pt idx="2">
                  <c:v>8.9236129323669626</c:v>
                </c:pt>
                <c:pt idx="3">
                  <c:v>6.9</c:v>
                </c:pt>
                <c:pt idx="4">
                  <c:v>2.4570572807696385</c:v>
                </c:pt>
                <c:pt idx="5">
                  <c:v>7.9859961088008085</c:v>
                </c:pt>
                <c:pt idx="6">
                  <c:v>25.133979036901831</c:v>
                </c:pt>
                <c:pt idx="7">
                  <c:v>1.2454809956209643</c:v>
                </c:pt>
                <c:pt idx="8">
                  <c:v>5.8</c:v>
                </c:pt>
                <c:pt idx="9">
                  <c:v>8.2542534436655952</c:v>
                </c:pt>
              </c:numCache>
            </c:numRef>
          </c:val>
          <c:extLst>
            <c:ext xmlns:c16="http://schemas.microsoft.com/office/drawing/2014/chart" uri="{C3380CC4-5D6E-409C-BE32-E72D297353CC}">
              <c16:uniqueId val="{00000001-7FBF-4B2F-89D2-5ED95F8AE3A1}"/>
            </c:ext>
          </c:extLst>
        </c:ser>
        <c:dLbls>
          <c:dLblPos val="outEnd"/>
          <c:showLegendKey val="0"/>
          <c:showVal val="1"/>
          <c:showCatName val="0"/>
          <c:showSerName val="0"/>
          <c:showPercent val="0"/>
          <c:showBubbleSize val="0"/>
        </c:dLbls>
        <c:gapWidth val="50"/>
        <c:axId val="810200280"/>
        <c:axId val="810199920"/>
      </c:barChart>
      <c:catAx>
        <c:axId val="8102002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810199920"/>
        <c:crosses val="autoZero"/>
        <c:auto val="1"/>
        <c:lblAlgn val="ctr"/>
        <c:lblOffset val="100"/>
        <c:noMultiLvlLbl val="0"/>
      </c:catAx>
      <c:valAx>
        <c:axId val="810199920"/>
        <c:scaling>
          <c:orientation val="minMax"/>
          <c:max val="30"/>
          <c:min val="-5"/>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0200280"/>
        <c:crosses val="autoZero"/>
        <c:crossBetween val="between"/>
        <c:majorUnit val="5"/>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0" u="none" strike="noStrike" kern="1200" spc="0" baseline="0">
                <a:solidFill>
                  <a:schemeClr val="tx1">
                    <a:lumMod val="65000"/>
                    <a:lumOff val="35000"/>
                  </a:schemeClr>
                </a:solidFill>
                <a:latin typeface="+mn-lt"/>
                <a:ea typeface="+mn-ea"/>
                <a:cs typeface="+mn-cs"/>
              </a:defRPr>
            </a:pPr>
            <a:r>
              <a:rPr lang="en-GB" sz="1300" b="1" baseline="0"/>
              <a:t>Transport</a:t>
            </a:r>
          </a:p>
        </c:rich>
      </c:tx>
      <c:overlay val="0"/>
      <c:spPr>
        <a:noFill/>
        <a:ln>
          <a:noFill/>
        </a:ln>
        <a:effectLst/>
      </c:spPr>
      <c:txPr>
        <a:bodyPr rot="0" spcFirstLastPara="1" vertOverflow="ellipsis" vert="horz" wrap="square" anchor="ctr" anchorCtr="1"/>
        <a:lstStyle/>
        <a:p>
          <a:pPr>
            <a:defRPr sz="13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886608705161855"/>
          <c:y val="9.6250000000000002E-2"/>
          <c:w val="0.65731135170603672"/>
          <c:h val="0.85319925634295712"/>
        </c:manualLayout>
      </c:layout>
      <c:barChart>
        <c:barDir val="bar"/>
        <c:grouping val="clustered"/>
        <c:varyColors val="0"/>
        <c:ser>
          <c:idx val="0"/>
          <c:order val="0"/>
          <c:tx>
            <c:strRef>
              <c:f>Chart16!$U$6</c:f>
              <c:strCache>
                <c:ptCount val="1"/>
                <c:pt idx="0">
                  <c:v>Imports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Chart16!$T$7:$T$16</c:f>
              <c:strCache>
                <c:ptCount val="10"/>
                <c:pt idx="0">
                  <c:v>Korea, Republic of</c:v>
                </c:pt>
                <c:pt idx="1">
                  <c:v>Japan</c:v>
                </c:pt>
                <c:pt idx="2">
                  <c:v>Singapore</c:v>
                </c:pt>
                <c:pt idx="3">
                  <c:v>India</c:v>
                </c:pt>
                <c:pt idx="4">
                  <c:v>France</c:v>
                </c:pt>
                <c:pt idx="5">
                  <c:v>China</c:v>
                </c:pt>
                <c:pt idx="6">
                  <c:v>Ireland</c:v>
                </c:pt>
                <c:pt idx="7">
                  <c:v>Germany</c:v>
                </c:pt>
                <c:pt idx="8">
                  <c:v>United Kingdom</c:v>
                </c:pt>
                <c:pt idx="9">
                  <c:v>United States</c:v>
                </c:pt>
              </c:strCache>
            </c:strRef>
          </c:cat>
          <c:val>
            <c:numRef>
              <c:f>Chart16!$U$7:$U$16</c:f>
              <c:numCache>
                <c:formatCode>0</c:formatCode>
                <c:ptCount val="10"/>
                <c:pt idx="0">
                  <c:v>4.5106440197294839</c:v>
                </c:pt>
                <c:pt idx="1">
                  <c:v>-0.56871117206219413</c:v>
                </c:pt>
                <c:pt idx="2">
                  <c:v>7.7186761176757175</c:v>
                </c:pt>
                <c:pt idx="3">
                  <c:v>5.4</c:v>
                </c:pt>
                <c:pt idx="4">
                  <c:v>-2.8389822553809489</c:v>
                </c:pt>
                <c:pt idx="5">
                  <c:v>-2.435299699913787</c:v>
                </c:pt>
                <c:pt idx="6">
                  <c:v>8.4695195754993424</c:v>
                </c:pt>
                <c:pt idx="7">
                  <c:v>-2.3533795762660525</c:v>
                </c:pt>
                <c:pt idx="8">
                  <c:v>-11.2</c:v>
                </c:pt>
                <c:pt idx="9">
                  <c:v>4.1291471706648197</c:v>
                </c:pt>
              </c:numCache>
            </c:numRef>
          </c:val>
          <c:extLst>
            <c:ext xmlns:c16="http://schemas.microsoft.com/office/drawing/2014/chart" uri="{C3380CC4-5D6E-409C-BE32-E72D297353CC}">
              <c16:uniqueId val="{00000000-7566-4F1D-95B1-A940FC444A03}"/>
            </c:ext>
          </c:extLst>
        </c:ser>
        <c:ser>
          <c:idx val="1"/>
          <c:order val="1"/>
          <c:tx>
            <c:strRef>
              <c:f>Chart16!$V$6</c:f>
              <c:strCache>
                <c:ptCount val="1"/>
                <c:pt idx="0">
                  <c:v>Exports</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Chart16!$T$7:$T$16</c:f>
              <c:strCache>
                <c:ptCount val="10"/>
                <c:pt idx="0">
                  <c:v>Korea, Republic of</c:v>
                </c:pt>
                <c:pt idx="1">
                  <c:v>Japan</c:v>
                </c:pt>
                <c:pt idx="2">
                  <c:v>Singapore</c:v>
                </c:pt>
                <c:pt idx="3">
                  <c:v>India</c:v>
                </c:pt>
                <c:pt idx="4">
                  <c:v>France</c:v>
                </c:pt>
                <c:pt idx="5">
                  <c:v>China</c:v>
                </c:pt>
                <c:pt idx="6">
                  <c:v>Ireland</c:v>
                </c:pt>
                <c:pt idx="7">
                  <c:v>Germany</c:v>
                </c:pt>
                <c:pt idx="8">
                  <c:v>United Kingdom</c:v>
                </c:pt>
                <c:pt idx="9">
                  <c:v>United States</c:v>
                </c:pt>
              </c:strCache>
            </c:strRef>
          </c:cat>
          <c:val>
            <c:numRef>
              <c:f>Chart16!$V$7:$V$16</c:f>
              <c:numCache>
                <c:formatCode>0</c:formatCode>
                <c:ptCount val="10"/>
                <c:pt idx="0">
                  <c:v>9.1478491232496495</c:v>
                </c:pt>
                <c:pt idx="1">
                  <c:v>4.1146539472920063</c:v>
                </c:pt>
                <c:pt idx="2">
                  <c:v>13.025272071510591</c:v>
                </c:pt>
                <c:pt idx="3">
                  <c:v>5.9</c:v>
                </c:pt>
                <c:pt idx="4">
                  <c:v>-10.059241986199106</c:v>
                </c:pt>
                <c:pt idx="5">
                  <c:v>9.522780937035888</c:v>
                </c:pt>
                <c:pt idx="6">
                  <c:v>1.2618763480927584</c:v>
                </c:pt>
                <c:pt idx="7">
                  <c:v>-0.89992670722010804</c:v>
                </c:pt>
                <c:pt idx="8">
                  <c:v>4.9000000000000004</c:v>
                </c:pt>
                <c:pt idx="9">
                  <c:v>8.2854416286714034</c:v>
                </c:pt>
              </c:numCache>
            </c:numRef>
          </c:val>
          <c:extLst>
            <c:ext xmlns:c16="http://schemas.microsoft.com/office/drawing/2014/chart" uri="{C3380CC4-5D6E-409C-BE32-E72D297353CC}">
              <c16:uniqueId val="{00000001-7566-4F1D-95B1-A940FC444A03}"/>
            </c:ext>
          </c:extLst>
        </c:ser>
        <c:dLbls>
          <c:dLblPos val="outEnd"/>
          <c:showLegendKey val="0"/>
          <c:showVal val="1"/>
          <c:showCatName val="0"/>
          <c:showSerName val="0"/>
          <c:showPercent val="0"/>
          <c:showBubbleSize val="0"/>
        </c:dLbls>
        <c:gapWidth val="50"/>
        <c:axId val="810200280"/>
        <c:axId val="810199920"/>
      </c:barChart>
      <c:catAx>
        <c:axId val="8102002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810199920"/>
        <c:crosses val="autoZero"/>
        <c:auto val="1"/>
        <c:lblAlgn val="ctr"/>
        <c:lblOffset val="100"/>
        <c:noMultiLvlLbl val="0"/>
      </c:catAx>
      <c:valAx>
        <c:axId val="810199920"/>
        <c:scaling>
          <c:orientation val="minMax"/>
          <c:max val="20"/>
          <c:min val="-15"/>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0200280"/>
        <c:crosses val="autoZero"/>
        <c:crossBetween val="between"/>
        <c:majorUnit val="5"/>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0" u="none" strike="noStrike" kern="1200" spc="0" baseline="0">
                <a:solidFill>
                  <a:schemeClr val="tx1">
                    <a:lumMod val="65000"/>
                    <a:lumOff val="35000"/>
                  </a:schemeClr>
                </a:solidFill>
                <a:latin typeface="+mn-lt"/>
                <a:ea typeface="+mn-ea"/>
                <a:cs typeface="+mn-cs"/>
              </a:defRPr>
            </a:pPr>
            <a:r>
              <a:rPr lang="en-GB" sz="1300" b="1" baseline="0"/>
              <a:t>Travel</a:t>
            </a:r>
          </a:p>
        </c:rich>
      </c:tx>
      <c:overlay val="0"/>
      <c:spPr>
        <a:noFill/>
        <a:ln>
          <a:noFill/>
        </a:ln>
        <a:effectLst/>
      </c:spPr>
      <c:txPr>
        <a:bodyPr rot="0" spcFirstLastPara="1" vertOverflow="ellipsis" vert="horz" wrap="square" anchor="ctr" anchorCtr="1"/>
        <a:lstStyle/>
        <a:p>
          <a:pPr>
            <a:defRPr sz="13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886608705161855"/>
          <c:y val="9.6250000000000002E-2"/>
          <c:w val="0.64939468503937003"/>
          <c:h val="0.85319925634295712"/>
        </c:manualLayout>
      </c:layout>
      <c:barChart>
        <c:barDir val="bar"/>
        <c:grouping val="clustered"/>
        <c:varyColors val="0"/>
        <c:ser>
          <c:idx val="0"/>
          <c:order val="0"/>
          <c:tx>
            <c:strRef>
              <c:f>Chart16!$Y$6</c:f>
              <c:strCache>
                <c:ptCount val="1"/>
                <c:pt idx="0">
                  <c:v>Imports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Chart16!$X$7:$X$16</c:f>
              <c:strCache>
                <c:ptCount val="10"/>
                <c:pt idx="0">
                  <c:v>Korea, Republic of</c:v>
                </c:pt>
                <c:pt idx="1">
                  <c:v>Japan</c:v>
                </c:pt>
                <c:pt idx="2">
                  <c:v>Singapore</c:v>
                </c:pt>
                <c:pt idx="3">
                  <c:v>India</c:v>
                </c:pt>
                <c:pt idx="4">
                  <c:v>France</c:v>
                </c:pt>
                <c:pt idx="5">
                  <c:v>China</c:v>
                </c:pt>
                <c:pt idx="6">
                  <c:v>Ireland</c:v>
                </c:pt>
                <c:pt idx="7">
                  <c:v>Germany</c:v>
                </c:pt>
                <c:pt idx="8">
                  <c:v>United Kingdom</c:v>
                </c:pt>
                <c:pt idx="9">
                  <c:v>United States</c:v>
                </c:pt>
              </c:strCache>
            </c:strRef>
          </c:cat>
          <c:val>
            <c:numRef>
              <c:f>Chart16!$Y$7:$Y$16</c:f>
              <c:numCache>
                <c:formatCode>0</c:formatCode>
                <c:ptCount val="10"/>
                <c:pt idx="0">
                  <c:v>10.28375620837023</c:v>
                </c:pt>
                <c:pt idx="1">
                  <c:v>33.106989219463848</c:v>
                </c:pt>
                <c:pt idx="2">
                  <c:v>24.682423803440994</c:v>
                </c:pt>
                <c:pt idx="3">
                  <c:v>0.3</c:v>
                </c:pt>
                <c:pt idx="4">
                  <c:v>-4.3371906767637336</c:v>
                </c:pt>
                <c:pt idx="5">
                  <c:v>38.021358243464462</c:v>
                </c:pt>
                <c:pt idx="6">
                  <c:v>6.8762425401263485</c:v>
                </c:pt>
                <c:pt idx="7">
                  <c:v>7.234970902768918</c:v>
                </c:pt>
                <c:pt idx="8">
                  <c:v>20.3</c:v>
                </c:pt>
                <c:pt idx="9">
                  <c:v>13.270648432657689</c:v>
                </c:pt>
              </c:numCache>
            </c:numRef>
          </c:val>
          <c:extLst>
            <c:ext xmlns:c16="http://schemas.microsoft.com/office/drawing/2014/chart" uri="{C3380CC4-5D6E-409C-BE32-E72D297353CC}">
              <c16:uniqueId val="{00000000-7883-4779-9D87-7D5DB6202204}"/>
            </c:ext>
          </c:extLst>
        </c:ser>
        <c:ser>
          <c:idx val="1"/>
          <c:order val="1"/>
          <c:tx>
            <c:strRef>
              <c:f>Chart16!$Z$6</c:f>
              <c:strCache>
                <c:ptCount val="1"/>
                <c:pt idx="0">
                  <c:v>Exports</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Chart16!$X$7:$X$16</c:f>
              <c:strCache>
                <c:ptCount val="10"/>
                <c:pt idx="0">
                  <c:v>Korea, Republic of</c:v>
                </c:pt>
                <c:pt idx="1">
                  <c:v>Japan</c:v>
                </c:pt>
                <c:pt idx="2">
                  <c:v>Singapore</c:v>
                </c:pt>
                <c:pt idx="3">
                  <c:v>India</c:v>
                </c:pt>
                <c:pt idx="4">
                  <c:v>France</c:v>
                </c:pt>
                <c:pt idx="5">
                  <c:v>China</c:v>
                </c:pt>
                <c:pt idx="6">
                  <c:v>Ireland</c:v>
                </c:pt>
                <c:pt idx="7">
                  <c:v>Germany</c:v>
                </c:pt>
                <c:pt idx="8">
                  <c:v>United Kingdom</c:v>
                </c:pt>
                <c:pt idx="9">
                  <c:v>United States</c:v>
                </c:pt>
              </c:strCache>
            </c:strRef>
          </c:cat>
          <c:val>
            <c:numRef>
              <c:f>Chart16!$Z$7:$Z$16</c:f>
              <c:numCache>
                <c:formatCode>0</c:formatCode>
                <c:ptCount val="10"/>
                <c:pt idx="0">
                  <c:v>8.4982151257713809</c:v>
                </c:pt>
                <c:pt idx="1">
                  <c:v>42.179929011912591</c:v>
                </c:pt>
                <c:pt idx="2">
                  <c:v>23.031631566836712</c:v>
                </c:pt>
                <c:pt idx="3">
                  <c:v>16.5</c:v>
                </c:pt>
                <c:pt idx="4">
                  <c:v>5.3236901764296176</c:v>
                </c:pt>
                <c:pt idx="5">
                  <c:v>126.11293080869837</c:v>
                </c:pt>
                <c:pt idx="6">
                  <c:v>3.8952928418421471</c:v>
                </c:pt>
                <c:pt idx="7">
                  <c:v>4.6453804442276461</c:v>
                </c:pt>
                <c:pt idx="8">
                  <c:v>16</c:v>
                </c:pt>
                <c:pt idx="9">
                  <c:v>17.302838182141375</c:v>
                </c:pt>
              </c:numCache>
            </c:numRef>
          </c:val>
          <c:extLst>
            <c:ext xmlns:c16="http://schemas.microsoft.com/office/drawing/2014/chart" uri="{C3380CC4-5D6E-409C-BE32-E72D297353CC}">
              <c16:uniqueId val="{00000001-7883-4779-9D87-7D5DB6202204}"/>
            </c:ext>
          </c:extLst>
        </c:ser>
        <c:dLbls>
          <c:dLblPos val="outEnd"/>
          <c:showLegendKey val="0"/>
          <c:showVal val="1"/>
          <c:showCatName val="0"/>
          <c:showSerName val="0"/>
          <c:showPercent val="0"/>
          <c:showBubbleSize val="0"/>
        </c:dLbls>
        <c:gapWidth val="50"/>
        <c:axId val="810200280"/>
        <c:axId val="810199920"/>
      </c:barChart>
      <c:catAx>
        <c:axId val="8102002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810199920"/>
        <c:crosses val="autoZero"/>
        <c:auto val="1"/>
        <c:lblAlgn val="ctr"/>
        <c:lblOffset val="100"/>
        <c:noMultiLvlLbl val="0"/>
      </c:catAx>
      <c:valAx>
        <c:axId val="810199920"/>
        <c:scaling>
          <c:orientation val="minMax"/>
          <c:max val="140"/>
          <c:min val="-2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0200280"/>
        <c:crosses val="autoZero"/>
        <c:crossBetween val="between"/>
        <c:majorUnit val="2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513908870155131E-2"/>
          <c:y val="1.7886178861788619E-2"/>
          <c:w val="0.90574392289671191"/>
          <c:h val="0.93985916394597013"/>
        </c:manualLayout>
      </c:layout>
      <c:barChart>
        <c:barDir val="bar"/>
        <c:grouping val="clustered"/>
        <c:varyColors val="0"/>
        <c:ser>
          <c:idx val="0"/>
          <c:order val="0"/>
          <c:tx>
            <c:strRef>
              <c:f>Chart17!$R$6</c:f>
              <c:strCache>
                <c:ptCount val="1"/>
                <c:pt idx="0">
                  <c:v>Growth rate</c:v>
                </c:pt>
              </c:strCache>
            </c:strRef>
          </c:tx>
          <c:spPr>
            <a:solidFill>
              <a:srgbClr val="FF0000"/>
            </a:solidFill>
            <a:ln>
              <a:noFill/>
            </a:ln>
            <a:effectLst/>
          </c:spPr>
          <c:invertIfNegative val="0"/>
          <c:dPt>
            <c:idx val="9"/>
            <c:invertIfNegative val="0"/>
            <c:bubble3D val="0"/>
            <c:spPr>
              <a:solidFill>
                <a:schemeClr val="accent6"/>
              </a:solidFill>
              <a:ln>
                <a:noFill/>
              </a:ln>
              <a:effectLst/>
            </c:spPr>
            <c:extLst>
              <c:ext xmlns:c16="http://schemas.microsoft.com/office/drawing/2014/chart" uri="{C3380CC4-5D6E-409C-BE32-E72D297353CC}">
                <c16:uniqueId val="{00000001-684F-4C4C-B74B-CC23FAD20373}"/>
              </c:ext>
            </c:extLst>
          </c:dPt>
          <c:dPt>
            <c:idx val="10"/>
            <c:invertIfNegative val="0"/>
            <c:bubble3D val="0"/>
            <c:spPr>
              <a:solidFill>
                <a:schemeClr val="accent6"/>
              </a:solidFill>
              <a:ln>
                <a:noFill/>
              </a:ln>
              <a:effectLst/>
            </c:spPr>
            <c:extLst>
              <c:ext xmlns:c16="http://schemas.microsoft.com/office/drawing/2014/chart" uri="{C3380CC4-5D6E-409C-BE32-E72D297353CC}">
                <c16:uniqueId val="{00000003-684F-4C4C-B74B-CC23FAD20373}"/>
              </c:ext>
            </c:extLst>
          </c:dPt>
          <c:dPt>
            <c:idx val="11"/>
            <c:invertIfNegative val="0"/>
            <c:bubble3D val="0"/>
            <c:spPr>
              <a:solidFill>
                <a:schemeClr val="accent6"/>
              </a:solidFill>
              <a:ln>
                <a:noFill/>
              </a:ln>
              <a:effectLst/>
            </c:spPr>
            <c:extLst>
              <c:ext xmlns:c16="http://schemas.microsoft.com/office/drawing/2014/chart" uri="{C3380CC4-5D6E-409C-BE32-E72D297353CC}">
                <c16:uniqueId val="{00000005-684F-4C4C-B74B-CC23FAD20373}"/>
              </c:ext>
            </c:extLst>
          </c:dPt>
          <c:dPt>
            <c:idx val="12"/>
            <c:invertIfNegative val="0"/>
            <c:bubble3D val="0"/>
            <c:spPr>
              <a:solidFill>
                <a:schemeClr val="accent6"/>
              </a:solidFill>
              <a:ln>
                <a:noFill/>
              </a:ln>
              <a:effectLst/>
            </c:spPr>
            <c:extLst>
              <c:ext xmlns:c16="http://schemas.microsoft.com/office/drawing/2014/chart" uri="{C3380CC4-5D6E-409C-BE32-E72D297353CC}">
                <c16:uniqueId val="{00000007-684F-4C4C-B74B-CC23FAD20373}"/>
              </c:ext>
            </c:extLst>
          </c:dPt>
          <c:dPt>
            <c:idx val="13"/>
            <c:invertIfNegative val="0"/>
            <c:bubble3D val="0"/>
            <c:spPr>
              <a:solidFill>
                <a:schemeClr val="accent6"/>
              </a:solidFill>
              <a:ln>
                <a:noFill/>
              </a:ln>
              <a:effectLst/>
            </c:spPr>
            <c:extLst>
              <c:ext xmlns:c16="http://schemas.microsoft.com/office/drawing/2014/chart" uri="{C3380CC4-5D6E-409C-BE32-E72D297353CC}">
                <c16:uniqueId val="{00000009-684F-4C4C-B74B-CC23FAD20373}"/>
              </c:ext>
            </c:extLst>
          </c:dPt>
          <c:dPt>
            <c:idx val="14"/>
            <c:invertIfNegative val="0"/>
            <c:bubble3D val="0"/>
            <c:spPr>
              <a:solidFill>
                <a:schemeClr val="accent6"/>
              </a:solidFill>
              <a:ln>
                <a:noFill/>
              </a:ln>
              <a:effectLst/>
            </c:spPr>
            <c:extLst>
              <c:ext xmlns:c16="http://schemas.microsoft.com/office/drawing/2014/chart" uri="{C3380CC4-5D6E-409C-BE32-E72D297353CC}">
                <c16:uniqueId val="{0000000B-684F-4C4C-B74B-CC23FAD20373}"/>
              </c:ext>
            </c:extLst>
          </c:dPt>
          <c:dPt>
            <c:idx val="15"/>
            <c:invertIfNegative val="0"/>
            <c:bubble3D val="0"/>
            <c:spPr>
              <a:solidFill>
                <a:schemeClr val="accent6"/>
              </a:solidFill>
              <a:ln>
                <a:noFill/>
              </a:ln>
              <a:effectLst/>
            </c:spPr>
            <c:extLst>
              <c:ext xmlns:c16="http://schemas.microsoft.com/office/drawing/2014/chart" uri="{C3380CC4-5D6E-409C-BE32-E72D297353CC}">
                <c16:uniqueId val="{0000000D-684F-4C4C-B74B-CC23FAD20373}"/>
              </c:ext>
            </c:extLst>
          </c:dPt>
          <c:dPt>
            <c:idx val="16"/>
            <c:invertIfNegative val="0"/>
            <c:bubble3D val="0"/>
            <c:spPr>
              <a:solidFill>
                <a:schemeClr val="accent6"/>
              </a:solidFill>
              <a:ln>
                <a:noFill/>
              </a:ln>
              <a:effectLst/>
            </c:spPr>
            <c:extLst>
              <c:ext xmlns:c16="http://schemas.microsoft.com/office/drawing/2014/chart" uri="{C3380CC4-5D6E-409C-BE32-E72D297353CC}">
                <c16:uniqueId val="{0000000F-684F-4C4C-B74B-CC23FAD20373}"/>
              </c:ext>
            </c:extLst>
          </c:dPt>
          <c:dPt>
            <c:idx val="17"/>
            <c:invertIfNegative val="0"/>
            <c:bubble3D val="0"/>
            <c:spPr>
              <a:solidFill>
                <a:schemeClr val="accent6"/>
              </a:solidFill>
              <a:ln>
                <a:noFill/>
              </a:ln>
              <a:effectLst/>
            </c:spPr>
            <c:extLst>
              <c:ext xmlns:c16="http://schemas.microsoft.com/office/drawing/2014/chart" uri="{C3380CC4-5D6E-409C-BE32-E72D297353CC}">
                <c16:uniqueId val="{00000011-684F-4C4C-B74B-CC23FAD20373}"/>
              </c:ext>
            </c:extLst>
          </c:dPt>
          <c:dPt>
            <c:idx val="18"/>
            <c:invertIfNegative val="0"/>
            <c:bubble3D val="0"/>
            <c:spPr>
              <a:solidFill>
                <a:schemeClr val="accent6"/>
              </a:solidFill>
              <a:ln>
                <a:noFill/>
              </a:ln>
              <a:effectLst/>
            </c:spPr>
            <c:extLst>
              <c:ext xmlns:c16="http://schemas.microsoft.com/office/drawing/2014/chart" uri="{C3380CC4-5D6E-409C-BE32-E72D297353CC}">
                <c16:uniqueId val="{00000013-684F-4C4C-B74B-CC23FAD20373}"/>
              </c:ext>
            </c:extLst>
          </c:dPt>
          <c:dPt>
            <c:idx val="19"/>
            <c:invertIfNegative val="0"/>
            <c:bubble3D val="0"/>
            <c:spPr>
              <a:solidFill>
                <a:schemeClr val="accent6"/>
              </a:solidFill>
              <a:ln>
                <a:noFill/>
              </a:ln>
              <a:effectLst/>
            </c:spPr>
            <c:extLst>
              <c:ext xmlns:c16="http://schemas.microsoft.com/office/drawing/2014/chart" uri="{C3380CC4-5D6E-409C-BE32-E72D297353CC}">
                <c16:uniqueId val="{00000015-684F-4C4C-B74B-CC23FAD20373}"/>
              </c:ext>
            </c:extLst>
          </c:dPt>
          <c:dPt>
            <c:idx val="20"/>
            <c:invertIfNegative val="0"/>
            <c:bubble3D val="0"/>
            <c:spPr>
              <a:solidFill>
                <a:schemeClr val="accent6"/>
              </a:solidFill>
              <a:ln>
                <a:noFill/>
              </a:ln>
              <a:effectLst/>
            </c:spPr>
            <c:extLst>
              <c:ext xmlns:c16="http://schemas.microsoft.com/office/drawing/2014/chart" uri="{C3380CC4-5D6E-409C-BE32-E72D297353CC}">
                <c16:uniqueId val="{00000017-684F-4C4C-B74B-CC23FAD20373}"/>
              </c:ext>
            </c:extLst>
          </c:dPt>
          <c:dPt>
            <c:idx val="21"/>
            <c:invertIfNegative val="0"/>
            <c:bubble3D val="0"/>
            <c:spPr>
              <a:solidFill>
                <a:schemeClr val="accent6"/>
              </a:solidFill>
              <a:ln>
                <a:noFill/>
              </a:ln>
              <a:effectLst/>
            </c:spPr>
            <c:extLst>
              <c:ext xmlns:c16="http://schemas.microsoft.com/office/drawing/2014/chart" uri="{C3380CC4-5D6E-409C-BE32-E72D297353CC}">
                <c16:uniqueId val="{00000019-684F-4C4C-B74B-CC23FAD20373}"/>
              </c:ext>
            </c:extLst>
          </c:dPt>
          <c:dPt>
            <c:idx val="22"/>
            <c:invertIfNegative val="0"/>
            <c:bubble3D val="0"/>
            <c:spPr>
              <a:solidFill>
                <a:schemeClr val="accent6"/>
              </a:solidFill>
              <a:ln>
                <a:noFill/>
              </a:ln>
              <a:effectLst/>
            </c:spPr>
            <c:extLst>
              <c:ext xmlns:c16="http://schemas.microsoft.com/office/drawing/2014/chart" uri="{C3380CC4-5D6E-409C-BE32-E72D297353CC}">
                <c16:uniqueId val="{0000001B-684F-4C4C-B74B-CC23FAD20373}"/>
              </c:ext>
            </c:extLst>
          </c:dPt>
          <c:dPt>
            <c:idx val="23"/>
            <c:invertIfNegative val="0"/>
            <c:bubble3D val="0"/>
            <c:spPr>
              <a:solidFill>
                <a:schemeClr val="accent6"/>
              </a:solidFill>
              <a:ln>
                <a:noFill/>
              </a:ln>
              <a:effectLst/>
            </c:spPr>
            <c:extLst>
              <c:ext xmlns:c16="http://schemas.microsoft.com/office/drawing/2014/chart" uri="{C3380CC4-5D6E-409C-BE32-E72D297353CC}">
                <c16:uniqueId val="{0000001D-684F-4C4C-B74B-CC23FAD20373}"/>
              </c:ext>
            </c:extLst>
          </c:dPt>
          <c:dPt>
            <c:idx val="24"/>
            <c:invertIfNegative val="0"/>
            <c:bubble3D val="0"/>
            <c:spPr>
              <a:solidFill>
                <a:schemeClr val="accent6"/>
              </a:solidFill>
              <a:ln>
                <a:noFill/>
              </a:ln>
              <a:effectLst/>
            </c:spPr>
            <c:extLst>
              <c:ext xmlns:c16="http://schemas.microsoft.com/office/drawing/2014/chart" uri="{C3380CC4-5D6E-409C-BE32-E72D297353CC}">
                <c16:uniqueId val="{0000001F-684F-4C4C-B74B-CC23FAD20373}"/>
              </c:ext>
            </c:extLst>
          </c:dPt>
          <c:dPt>
            <c:idx val="25"/>
            <c:invertIfNegative val="0"/>
            <c:bubble3D val="0"/>
            <c:spPr>
              <a:solidFill>
                <a:schemeClr val="accent6"/>
              </a:solidFill>
              <a:ln>
                <a:noFill/>
              </a:ln>
              <a:effectLst/>
            </c:spPr>
            <c:extLst>
              <c:ext xmlns:c16="http://schemas.microsoft.com/office/drawing/2014/chart" uri="{C3380CC4-5D6E-409C-BE32-E72D297353CC}">
                <c16:uniqueId val="{00000021-684F-4C4C-B74B-CC23FAD20373}"/>
              </c:ext>
            </c:extLst>
          </c:dPt>
          <c:dPt>
            <c:idx val="26"/>
            <c:invertIfNegative val="0"/>
            <c:bubble3D val="0"/>
            <c:spPr>
              <a:solidFill>
                <a:schemeClr val="accent6"/>
              </a:solidFill>
              <a:ln>
                <a:noFill/>
              </a:ln>
              <a:effectLst/>
            </c:spPr>
            <c:extLst>
              <c:ext xmlns:c16="http://schemas.microsoft.com/office/drawing/2014/chart" uri="{C3380CC4-5D6E-409C-BE32-E72D297353CC}">
                <c16:uniqueId val="{00000023-684F-4C4C-B74B-CC23FAD20373}"/>
              </c:ext>
            </c:extLst>
          </c:dPt>
          <c:dLbls>
            <c:dLbl>
              <c:idx val="0"/>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inBase"/>
              <c:showLegendKey val="0"/>
              <c:showVal val="1"/>
              <c:showCatName val="1"/>
              <c:showSerName val="0"/>
              <c:showPercent val="0"/>
              <c:showBubbleSize val="0"/>
              <c:extLst>
                <c:ext xmlns:c15="http://schemas.microsoft.com/office/drawing/2012/chart" uri="{CE6537A1-D6FC-4f65-9D91-7224C49458BB}">
                  <c15:layout>
                    <c:manualLayout>
                      <c:w val="0.45516375262866449"/>
                      <c:h val="4.0601626016260162E-2"/>
                    </c:manualLayout>
                  </c15:layout>
                </c:ext>
                <c:ext xmlns:c16="http://schemas.microsoft.com/office/drawing/2014/chart" uri="{C3380CC4-5D6E-409C-BE32-E72D297353CC}">
                  <c16:uniqueId val="{00000024-684F-4C4C-B74B-CC23FAD20373}"/>
                </c:ext>
              </c:extLst>
            </c:dLbl>
            <c:dLbl>
              <c:idx val="1"/>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30689163854518187"/>
                      <c:h val="4.0601626016260162E-2"/>
                    </c:manualLayout>
                  </c15:layout>
                </c:ext>
                <c:ext xmlns:c16="http://schemas.microsoft.com/office/drawing/2014/chart" uri="{C3380CC4-5D6E-409C-BE32-E72D297353CC}">
                  <c16:uniqueId val="{00000025-684F-4C4C-B74B-CC23FAD20373}"/>
                </c:ext>
              </c:extLst>
            </c:dLbl>
            <c:dLbl>
              <c:idx val="2"/>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26-684F-4C4C-B74B-CC23FAD20373}"/>
                </c:ext>
              </c:extLst>
            </c:dLbl>
            <c:dLbl>
              <c:idx val="3"/>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34628571428571431"/>
                      <c:h val="4.0601626016260162E-2"/>
                    </c:manualLayout>
                  </c15:layout>
                </c:ext>
                <c:ext xmlns:c16="http://schemas.microsoft.com/office/drawing/2014/chart" uri="{C3380CC4-5D6E-409C-BE32-E72D297353CC}">
                  <c16:uniqueId val="{00000027-684F-4C4C-B74B-CC23FAD20373}"/>
                </c:ext>
              </c:extLst>
            </c:dLbl>
            <c:dLbl>
              <c:idx val="4"/>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8291945325016188"/>
                      <c:h val="4.0601626016260162E-2"/>
                    </c:manualLayout>
                  </c15:layout>
                </c:ext>
                <c:ext xmlns:c16="http://schemas.microsoft.com/office/drawing/2014/chart" uri="{C3380CC4-5D6E-409C-BE32-E72D297353CC}">
                  <c16:uniqueId val="{00000028-684F-4C4C-B74B-CC23FAD20373}"/>
                </c:ext>
              </c:extLst>
            </c:dLbl>
            <c:dLbl>
              <c:idx val="5"/>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1809510174864502"/>
                      <c:h val="4.0601626016260162E-2"/>
                    </c:manualLayout>
                  </c15:layout>
                </c:ext>
                <c:ext xmlns:c16="http://schemas.microsoft.com/office/drawing/2014/chart" uri="{C3380CC4-5D6E-409C-BE32-E72D297353CC}">
                  <c16:uniqueId val="{00000029-684F-4C4C-B74B-CC23FAD20373}"/>
                </c:ext>
              </c:extLst>
            </c:dLbl>
            <c:dLbl>
              <c:idx val="6"/>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2A-684F-4C4C-B74B-CC23FAD20373}"/>
                </c:ext>
              </c:extLst>
            </c:dLbl>
            <c:dLbl>
              <c:idx val="7"/>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4045021645021647"/>
                      <c:h val="4.0601626016260162E-2"/>
                    </c:manualLayout>
                  </c15:layout>
                </c:ext>
                <c:ext xmlns:c16="http://schemas.microsoft.com/office/drawing/2014/chart" uri="{C3380CC4-5D6E-409C-BE32-E72D297353CC}">
                  <c16:uniqueId val="{0000002B-684F-4C4C-B74B-CC23FAD20373}"/>
                </c:ext>
              </c:extLst>
            </c:dLbl>
            <c:dLbl>
              <c:idx val="8"/>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265974025974026"/>
                      <c:h val="4.0601626016260162E-2"/>
                    </c:manualLayout>
                  </c15:layout>
                </c:ext>
                <c:ext xmlns:c16="http://schemas.microsoft.com/office/drawing/2014/chart" uri="{C3380CC4-5D6E-409C-BE32-E72D297353CC}">
                  <c16:uniqueId val="{0000002C-684F-4C4C-B74B-CC23FAD20373}"/>
                </c:ext>
              </c:extLst>
            </c:dLbl>
            <c:dLbl>
              <c:idx val="9"/>
              <c:dLblPos val="ctr"/>
              <c:showLegendKey val="0"/>
              <c:showVal val="1"/>
              <c:showCatName val="1"/>
              <c:showSerName val="0"/>
              <c:showPercent val="0"/>
              <c:showBubbleSize val="0"/>
              <c:extLst>
                <c:ext xmlns:c15="http://schemas.microsoft.com/office/drawing/2012/chart" uri="{CE6537A1-D6FC-4f65-9D91-7224C49458BB}">
                  <c15:layout>
                    <c:manualLayout>
                      <c:w val="0.25561904761904758"/>
                      <c:h val="4.0601626016260162E-2"/>
                    </c:manualLayout>
                  </c15:layout>
                </c:ext>
                <c:ext xmlns:c16="http://schemas.microsoft.com/office/drawing/2014/chart" uri="{C3380CC4-5D6E-409C-BE32-E72D297353CC}">
                  <c16:uniqueId val="{00000001-684F-4C4C-B74B-CC23FAD20373}"/>
                </c:ext>
              </c:extLst>
            </c:dLbl>
            <c:dLbl>
              <c:idx val="10"/>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03-684F-4C4C-B74B-CC23FAD20373}"/>
                </c:ext>
              </c:extLst>
            </c:dLbl>
            <c:dLbl>
              <c:idx val="11"/>
              <c:dLblPos val="ctr"/>
              <c:showLegendKey val="0"/>
              <c:showVal val="1"/>
              <c:showCatName val="1"/>
              <c:showSerName val="0"/>
              <c:showPercent val="0"/>
              <c:showBubbleSize val="0"/>
              <c:extLst>
                <c:ext xmlns:c15="http://schemas.microsoft.com/office/drawing/2012/chart" uri="{CE6537A1-D6FC-4f65-9D91-7224C49458BB}">
                  <c15:layout>
                    <c:manualLayout>
                      <c:w val="0.21684834850189177"/>
                      <c:h val="4.0601626016260162E-2"/>
                    </c:manualLayout>
                  </c15:layout>
                </c:ext>
                <c:ext xmlns:c16="http://schemas.microsoft.com/office/drawing/2014/chart" uri="{C3380CC4-5D6E-409C-BE32-E72D297353CC}">
                  <c16:uniqueId val="{00000005-684F-4C4C-B74B-CC23FAD20373}"/>
                </c:ext>
              </c:extLst>
            </c:dLbl>
            <c:dLbl>
              <c:idx val="12"/>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07-684F-4C4C-B74B-CC23FAD20373}"/>
                </c:ext>
              </c:extLst>
            </c:dLbl>
            <c:dLbl>
              <c:idx val="13"/>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3863189828544157"/>
                      <c:h val="4.0601626016260162E-2"/>
                    </c:manualLayout>
                  </c15:layout>
                </c:ext>
                <c:ext xmlns:c16="http://schemas.microsoft.com/office/drawing/2014/chart" uri="{C3380CC4-5D6E-409C-BE32-E72D297353CC}">
                  <c16:uniqueId val="{00000009-684F-4C4C-B74B-CC23FAD20373}"/>
                </c:ext>
              </c:extLst>
            </c:dLbl>
            <c:dLbl>
              <c:idx val="14"/>
              <c:dLblPos val="ctr"/>
              <c:showLegendKey val="0"/>
              <c:showVal val="1"/>
              <c:showCatName val="1"/>
              <c:showSerName val="0"/>
              <c:showPercent val="0"/>
              <c:showBubbleSize val="0"/>
              <c:extLst>
                <c:ext xmlns:c15="http://schemas.microsoft.com/office/drawing/2012/chart" uri="{CE6537A1-D6FC-4f65-9D91-7224C49458BB}">
                  <c15:layout>
                    <c:manualLayout>
                      <c:w val="0.22315137880492208"/>
                      <c:h val="4.0601626016260162E-2"/>
                    </c:manualLayout>
                  </c15:layout>
                </c:ext>
                <c:ext xmlns:c16="http://schemas.microsoft.com/office/drawing/2014/chart" uri="{C3380CC4-5D6E-409C-BE32-E72D297353CC}">
                  <c16:uniqueId val="{0000000B-684F-4C4C-B74B-CC23FAD20373}"/>
                </c:ext>
              </c:extLst>
            </c:dLbl>
            <c:dLbl>
              <c:idx val="15"/>
              <c:dLblPos val="ctr"/>
              <c:showLegendKey val="0"/>
              <c:showVal val="1"/>
              <c:showCatName val="1"/>
              <c:showSerName val="0"/>
              <c:showPercent val="0"/>
              <c:showBubbleSize val="0"/>
              <c:extLst>
                <c:ext xmlns:c15="http://schemas.microsoft.com/office/drawing/2012/chart" uri="{CE6537A1-D6FC-4f65-9D91-7224C49458BB}">
                  <c15:layout>
                    <c:manualLayout>
                      <c:w val="0.3036776766540546"/>
                      <c:h val="4.0601626016260162E-2"/>
                    </c:manualLayout>
                  </c15:layout>
                </c:ext>
                <c:ext xmlns:c16="http://schemas.microsoft.com/office/drawing/2014/chart" uri="{C3380CC4-5D6E-409C-BE32-E72D297353CC}">
                  <c16:uniqueId val="{0000000D-684F-4C4C-B74B-CC23FAD20373}"/>
                </c:ext>
              </c:extLst>
            </c:dLbl>
            <c:dLbl>
              <c:idx val="16"/>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0F-684F-4C4C-B74B-CC23FAD20373}"/>
                </c:ext>
              </c:extLst>
            </c:dLbl>
            <c:dLbl>
              <c:idx val="17"/>
              <c:dLblPos val="ctr"/>
              <c:showLegendKey val="0"/>
              <c:showVal val="1"/>
              <c:showCatName val="1"/>
              <c:showSerName val="0"/>
              <c:showPercent val="0"/>
              <c:showBubbleSize val="0"/>
              <c:extLst>
                <c:ext xmlns:c15="http://schemas.microsoft.com/office/drawing/2012/chart" uri="{CE6537A1-D6FC-4f65-9D91-7224C49458BB}">
                  <c15:layout>
                    <c:manualLayout>
                      <c:w val="0.21557759825476361"/>
                      <c:h val="4.0601626016260162E-2"/>
                    </c:manualLayout>
                  </c15:layout>
                </c:ext>
                <c:ext xmlns:c16="http://schemas.microsoft.com/office/drawing/2014/chart" uri="{C3380CC4-5D6E-409C-BE32-E72D297353CC}">
                  <c16:uniqueId val="{00000011-684F-4C4C-B74B-CC23FAD20373}"/>
                </c:ext>
              </c:extLst>
            </c:dLbl>
            <c:dLbl>
              <c:idx val="18"/>
              <c:dLblPos val="ctr"/>
              <c:showLegendKey val="0"/>
              <c:showVal val="1"/>
              <c:showCatName val="1"/>
              <c:showSerName val="0"/>
              <c:showPercent val="0"/>
              <c:showBubbleSize val="0"/>
              <c:extLst>
                <c:ext xmlns:c15="http://schemas.microsoft.com/office/drawing/2012/chart" uri="{CE6537A1-D6FC-4f65-9D91-7224C49458BB}">
                  <c15:layout>
                    <c:manualLayout>
                      <c:w val="0.204987012987013"/>
                      <c:h val="4.0601626016260162E-2"/>
                    </c:manualLayout>
                  </c15:layout>
                </c:ext>
                <c:ext xmlns:c16="http://schemas.microsoft.com/office/drawing/2014/chart" uri="{C3380CC4-5D6E-409C-BE32-E72D297353CC}">
                  <c16:uniqueId val="{00000013-684F-4C4C-B74B-CC23FAD20373}"/>
                </c:ext>
              </c:extLst>
            </c:dLbl>
            <c:dLbl>
              <c:idx val="21"/>
              <c:dLblPos val="ctr"/>
              <c:showLegendKey val="0"/>
              <c:showVal val="1"/>
              <c:showCatName val="1"/>
              <c:showSerName val="0"/>
              <c:showPercent val="0"/>
              <c:showBubbleSize val="0"/>
              <c:extLst>
                <c:ext xmlns:c15="http://schemas.microsoft.com/office/drawing/2012/chart" uri="{CE6537A1-D6FC-4f65-9D91-7224C49458BB}">
                  <c15:layout>
                    <c:manualLayout>
                      <c:w val="0.25276597555747682"/>
                      <c:h val="4.0601626016260162E-2"/>
                    </c:manualLayout>
                  </c15:layout>
                </c:ext>
                <c:ext xmlns:c16="http://schemas.microsoft.com/office/drawing/2014/chart" uri="{C3380CC4-5D6E-409C-BE32-E72D297353CC}">
                  <c16:uniqueId val="{00000019-684F-4C4C-B74B-CC23FAD20373}"/>
                </c:ext>
              </c:extLst>
            </c:dLbl>
            <c:dLbl>
              <c:idx val="25"/>
              <c:dLblPos val="ctr"/>
              <c:showLegendKey val="0"/>
              <c:showVal val="1"/>
              <c:showCatName val="1"/>
              <c:showSerName val="0"/>
              <c:showPercent val="0"/>
              <c:showBubbleSize val="0"/>
              <c:extLst>
                <c:ext xmlns:c15="http://schemas.microsoft.com/office/drawing/2012/chart" uri="{CE6537A1-D6FC-4f65-9D91-7224C49458BB}">
                  <c15:layout>
                    <c:manualLayout>
                      <c:w val="0.26038337013292129"/>
                      <c:h val="4.0601626016260162E-2"/>
                    </c:manualLayout>
                  </c15:layout>
                </c:ext>
                <c:ext xmlns:c16="http://schemas.microsoft.com/office/drawing/2014/chart" uri="{C3380CC4-5D6E-409C-BE32-E72D297353CC}">
                  <c16:uniqueId val="{00000021-684F-4C4C-B74B-CC23FAD20373}"/>
                </c:ext>
              </c:extLst>
            </c:dLbl>
            <c:dLbl>
              <c:idx val="26"/>
              <c:dLblPos val="inBase"/>
              <c:showLegendKey val="0"/>
              <c:showVal val="1"/>
              <c:showCatName val="1"/>
              <c:showSerName val="0"/>
              <c:showPercent val="0"/>
              <c:showBubbleSize val="0"/>
              <c:extLst>
                <c:ext xmlns:c15="http://schemas.microsoft.com/office/drawing/2012/chart" uri="{CE6537A1-D6FC-4f65-9D91-7224C49458BB}">
                  <c15:layout>
                    <c:manualLayout>
                      <c:w val="0.33948716371391069"/>
                      <c:h val="4.0601626016260162E-2"/>
                    </c:manualLayout>
                  </c15:layout>
                </c:ext>
                <c:ext xmlns:c16="http://schemas.microsoft.com/office/drawing/2014/chart" uri="{C3380CC4-5D6E-409C-BE32-E72D297353CC}">
                  <c16:uniqueId val="{00000023-684F-4C4C-B74B-CC23FAD20373}"/>
                </c:ext>
              </c:extLst>
            </c:dLbl>
            <c:spPr>
              <a:noFill/>
              <a:ln>
                <a:noFill/>
              </a:ln>
              <a:effectLst/>
            </c:spPr>
            <c:txPr>
              <a:bodyPr rot="0" spcFirstLastPara="1" vertOverflow="ellipsis" vert="horz" wrap="square" anchor="ctr" anchorCtr="0"/>
              <a:lstStyle/>
              <a:p>
                <a:pPr algn="l">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Chart17!$Q$7:$Q$33</c:f>
              <c:strCache>
                <c:ptCount val="27"/>
                <c:pt idx="0">
                  <c:v>Mongolia</c:v>
                </c:pt>
                <c:pt idx="1">
                  <c:v>Czech Republic</c:v>
                </c:pt>
                <c:pt idx="2">
                  <c:v>Romania</c:v>
                </c:pt>
                <c:pt idx="3">
                  <c:v>Russian Federation</c:v>
                </c:pt>
                <c:pt idx="4">
                  <c:v>Bulgaria</c:v>
                </c:pt>
                <c:pt idx="5">
                  <c:v>Latvia</c:v>
                </c:pt>
                <c:pt idx="6">
                  <c:v>Belgium</c:v>
                </c:pt>
                <c:pt idx="7">
                  <c:v>Denmark</c:v>
                </c:pt>
                <c:pt idx="8">
                  <c:v>Slovenia</c:v>
                </c:pt>
                <c:pt idx="9">
                  <c:v>Estonia</c:v>
                </c:pt>
                <c:pt idx="10">
                  <c:v>Germany</c:v>
                </c:pt>
                <c:pt idx="11">
                  <c:v>Poland</c:v>
                </c:pt>
                <c:pt idx="12">
                  <c:v>Malta</c:v>
                </c:pt>
                <c:pt idx="13">
                  <c:v>Luxembourg</c:v>
                </c:pt>
                <c:pt idx="14">
                  <c:v>Hungary</c:v>
                </c:pt>
                <c:pt idx="15">
                  <c:v>Slovak Republic</c:v>
                </c:pt>
                <c:pt idx="16">
                  <c:v>Canada</c:v>
                </c:pt>
                <c:pt idx="17">
                  <c:v>Lithuania</c:v>
                </c:pt>
                <c:pt idx="18">
                  <c:v>Morocco</c:v>
                </c:pt>
                <c:pt idx="19">
                  <c:v>Ukraine</c:v>
                </c:pt>
                <c:pt idx="20">
                  <c:v>Finland</c:v>
                </c:pt>
                <c:pt idx="21">
                  <c:v>Greece</c:v>
                </c:pt>
                <c:pt idx="22">
                  <c:v>Italy</c:v>
                </c:pt>
                <c:pt idx="23">
                  <c:v>Portugal</c:v>
                </c:pt>
                <c:pt idx="24">
                  <c:v>Sweden</c:v>
                </c:pt>
                <c:pt idx="25">
                  <c:v>Pakistan</c:v>
                </c:pt>
                <c:pt idx="26">
                  <c:v>Brazil</c:v>
                </c:pt>
              </c:strCache>
            </c:strRef>
          </c:cat>
          <c:val>
            <c:numRef>
              <c:f>Chart17!$R$7:$R$33</c:f>
              <c:numCache>
                <c:formatCode>0%</c:formatCode>
                <c:ptCount val="27"/>
                <c:pt idx="0">
                  <c:v>-3.847513273991876E-2</c:v>
                </c:pt>
                <c:pt idx="1">
                  <c:v>-3.4456823049650587E-2</c:v>
                </c:pt>
                <c:pt idx="2">
                  <c:v>-3.3160485740544865E-2</c:v>
                </c:pt>
                <c:pt idx="3">
                  <c:v>-2.2343378173128925E-2</c:v>
                </c:pt>
                <c:pt idx="4">
                  <c:v>-1.3969534130131467E-2</c:v>
                </c:pt>
                <c:pt idx="5">
                  <c:v>-1.362151068667139E-2</c:v>
                </c:pt>
                <c:pt idx="6">
                  <c:v>-9.9668728703196097E-3</c:v>
                </c:pt>
                <c:pt idx="7">
                  <c:v>-6.047133084253864E-3</c:v>
                </c:pt>
                <c:pt idx="8">
                  <c:v>-1.6801694760697483E-3</c:v>
                </c:pt>
                <c:pt idx="9">
                  <c:v>7.9267027941429813E-3</c:v>
                </c:pt>
                <c:pt idx="10">
                  <c:v>9.1583526077732014E-3</c:v>
                </c:pt>
                <c:pt idx="11">
                  <c:v>1.9343072774188563E-2</c:v>
                </c:pt>
                <c:pt idx="12">
                  <c:v>2.0362673770936146E-2</c:v>
                </c:pt>
                <c:pt idx="13">
                  <c:v>3.8065134425895986E-2</c:v>
                </c:pt>
                <c:pt idx="14">
                  <c:v>3.9185299085269021E-2</c:v>
                </c:pt>
                <c:pt idx="15">
                  <c:v>4.1066736323609465E-2</c:v>
                </c:pt>
                <c:pt idx="16">
                  <c:v>4.5925201304223728E-2</c:v>
                </c:pt>
                <c:pt idx="17">
                  <c:v>5.4911221120478748E-2</c:v>
                </c:pt>
                <c:pt idx="18">
                  <c:v>5.5879481225194816E-2</c:v>
                </c:pt>
                <c:pt idx="19">
                  <c:v>6.1856963613550864E-2</c:v>
                </c:pt>
                <c:pt idx="20">
                  <c:v>7.0434087290233371E-2</c:v>
                </c:pt>
                <c:pt idx="21">
                  <c:v>7.0924889676084346E-2</c:v>
                </c:pt>
                <c:pt idx="22">
                  <c:v>7.2501679781020512E-2</c:v>
                </c:pt>
                <c:pt idx="23">
                  <c:v>7.3317811858171433E-2</c:v>
                </c:pt>
                <c:pt idx="24">
                  <c:v>7.769064998594688E-2</c:v>
                </c:pt>
                <c:pt idx="25">
                  <c:v>7.809983896940409E-2</c:v>
                </c:pt>
                <c:pt idx="26">
                  <c:v>0.10487928263019652</c:v>
                </c:pt>
              </c:numCache>
            </c:numRef>
          </c:val>
          <c:extLst>
            <c:ext xmlns:c16="http://schemas.microsoft.com/office/drawing/2014/chart" uri="{C3380CC4-5D6E-409C-BE32-E72D297353CC}">
              <c16:uniqueId val="{0000002D-684F-4C4C-B74B-CC23FAD20373}"/>
            </c:ext>
          </c:extLst>
        </c:ser>
        <c:dLbls>
          <c:showLegendKey val="0"/>
          <c:showVal val="0"/>
          <c:showCatName val="0"/>
          <c:showSerName val="0"/>
          <c:showPercent val="0"/>
          <c:showBubbleSize val="0"/>
        </c:dLbls>
        <c:gapWidth val="33"/>
        <c:axId val="1070690696"/>
        <c:axId val="1070688896"/>
      </c:barChart>
      <c:catAx>
        <c:axId val="1070690696"/>
        <c:scaling>
          <c:orientation val="minMax"/>
        </c:scaling>
        <c:delete val="1"/>
        <c:axPos val="l"/>
        <c:numFmt formatCode="General" sourceLinked="1"/>
        <c:majorTickMark val="none"/>
        <c:minorTickMark val="none"/>
        <c:tickLblPos val="nextTo"/>
        <c:crossAx val="1070688896"/>
        <c:crosses val="autoZero"/>
        <c:auto val="1"/>
        <c:lblAlgn val="ctr"/>
        <c:lblOffset val="100"/>
        <c:noMultiLvlLbl val="0"/>
      </c:catAx>
      <c:valAx>
        <c:axId val="1070688896"/>
        <c:scaling>
          <c:orientation val="minMax"/>
          <c:max val="0.2"/>
          <c:min val="-0.2"/>
        </c:scaling>
        <c:delete val="0"/>
        <c:axPos val="b"/>
        <c:majorGridlines>
          <c:spPr>
            <a:ln w="9525" cap="flat" cmpd="sng" algn="ctr">
              <a:solidFill>
                <a:schemeClr val="bg2"/>
              </a:solidFill>
              <a:prstDash val="solid"/>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1070690696"/>
        <c:crosses val="autoZero"/>
        <c:crossBetween val="between"/>
        <c:majorUnit val="0.1"/>
        <c:minorUnit val="5.000000000000001E-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513920443389821E-2"/>
          <c:y val="1.7886178861788619E-2"/>
          <c:w val="0.90574390086557499"/>
          <c:h val="0.93985916394597013"/>
        </c:manualLayout>
      </c:layout>
      <c:barChart>
        <c:barDir val="bar"/>
        <c:grouping val="clustered"/>
        <c:varyColors val="0"/>
        <c:ser>
          <c:idx val="0"/>
          <c:order val="0"/>
          <c:tx>
            <c:strRef>
              <c:f>Chart17!$V$6</c:f>
              <c:strCache>
                <c:ptCount val="1"/>
                <c:pt idx="0">
                  <c:v>Growth rate</c:v>
                </c:pt>
              </c:strCache>
            </c:strRef>
          </c:tx>
          <c:spPr>
            <a:solidFill>
              <a:srgbClr val="FF000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1-932F-4F8F-9AA7-16349BD44B78}"/>
              </c:ext>
            </c:extLst>
          </c:dPt>
          <c:dPt>
            <c:idx val="4"/>
            <c:invertIfNegative val="0"/>
            <c:bubble3D val="0"/>
            <c:spPr>
              <a:solidFill>
                <a:srgbClr val="FF0000"/>
              </a:solidFill>
              <a:ln>
                <a:noFill/>
              </a:ln>
              <a:effectLst/>
            </c:spPr>
            <c:extLst>
              <c:ext xmlns:c16="http://schemas.microsoft.com/office/drawing/2014/chart" uri="{C3380CC4-5D6E-409C-BE32-E72D297353CC}">
                <c16:uniqueId val="{00000003-932F-4F8F-9AA7-16349BD44B78}"/>
              </c:ext>
            </c:extLst>
          </c:dPt>
          <c:dPt>
            <c:idx val="8"/>
            <c:invertIfNegative val="0"/>
            <c:bubble3D val="0"/>
            <c:spPr>
              <a:solidFill>
                <a:schemeClr val="accent6"/>
              </a:solidFill>
              <a:ln>
                <a:noFill/>
              </a:ln>
              <a:effectLst/>
            </c:spPr>
            <c:extLst>
              <c:ext xmlns:c16="http://schemas.microsoft.com/office/drawing/2014/chart" uri="{C3380CC4-5D6E-409C-BE32-E72D297353CC}">
                <c16:uniqueId val="{00000005-932F-4F8F-9AA7-16349BD44B78}"/>
              </c:ext>
            </c:extLst>
          </c:dPt>
          <c:dPt>
            <c:idx val="9"/>
            <c:invertIfNegative val="0"/>
            <c:bubble3D val="0"/>
            <c:spPr>
              <a:solidFill>
                <a:schemeClr val="accent6"/>
              </a:solidFill>
              <a:ln>
                <a:noFill/>
              </a:ln>
              <a:effectLst/>
            </c:spPr>
            <c:extLst>
              <c:ext xmlns:c16="http://schemas.microsoft.com/office/drawing/2014/chart" uri="{C3380CC4-5D6E-409C-BE32-E72D297353CC}">
                <c16:uniqueId val="{00000007-932F-4F8F-9AA7-16349BD44B78}"/>
              </c:ext>
            </c:extLst>
          </c:dPt>
          <c:dPt>
            <c:idx val="10"/>
            <c:invertIfNegative val="0"/>
            <c:bubble3D val="0"/>
            <c:spPr>
              <a:solidFill>
                <a:schemeClr val="accent6"/>
              </a:solidFill>
              <a:ln>
                <a:noFill/>
              </a:ln>
              <a:effectLst/>
            </c:spPr>
            <c:extLst>
              <c:ext xmlns:c16="http://schemas.microsoft.com/office/drawing/2014/chart" uri="{C3380CC4-5D6E-409C-BE32-E72D297353CC}">
                <c16:uniqueId val="{00000009-932F-4F8F-9AA7-16349BD44B78}"/>
              </c:ext>
            </c:extLst>
          </c:dPt>
          <c:dPt>
            <c:idx val="11"/>
            <c:invertIfNegative val="0"/>
            <c:bubble3D val="0"/>
            <c:spPr>
              <a:solidFill>
                <a:schemeClr val="accent6"/>
              </a:solidFill>
              <a:ln>
                <a:noFill/>
              </a:ln>
              <a:effectLst/>
            </c:spPr>
            <c:extLst>
              <c:ext xmlns:c16="http://schemas.microsoft.com/office/drawing/2014/chart" uri="{C3380CC4-5D6E-409C-BE32-E72D297353CC}">
                <c16:uniqueId val="{0000000B-932F-4F8F-9AA7-16349BD44B78}"/>
              </c:ext>
            </c:extLst>
          </c:dPt>
          <c:dPt>
            <c:idx val="12"/>
            <c:invertIfNegative val="0"/>
            <c:bubble3D val="0"/>
            <c:spPr>
              <a:solidFill>
                <a:schemeClr val="accent6"/>
              </a:solidFill>
              <a:ln>
                <a:noFill/>
              </a:ln>
              <a:effectLst/>
            </c:spPr>
            <c:extLst>
              <c:ext xmlns:c16="http://schemas.microsoft.com/office/drawing/2014/chart" uri="{C3380CC4-5D6E-409C-BE32-E72D297353CC}">
                <c16:uniqueId val="{0000000D-932F-4F8F-9AA7-16349BD44B78}"/>
              </c:ext>
            </c:extLst>
          </c:dPt>
          <c:dPt>
            <c:idx val="13"/>
            <c:invertIfNegative val="0"/>
            <c:bubble3D val="0"/>
            <c:spPr>
              <a:solidFill>
                <a:schemeClr val="accent6"/>
              </a:solidFill>
              <a:ln>
                <a:noFill/>
              </a:ln>
              <a:effectLst/>
            </c:spPr>
            <c:extLst>
              <c:ext xmlns:c16="http://schemas.microsoft.com/office/drawing/2014/chart" uri="{C3380CC4-5D6E-409C-BE32-E72D297353CC}">
                <c16:uniqueId val="{0000000F-932F-4F8F-9AA7-16349BD44B78}"/>
              </c:ext>
            </c:extLst>
          </c:dPt>
          <c:dPt>
            <c:idx val="14"/>
            <c:invertIfNegative val="0"/>
            <c:bubble3D val="0"/>
            <c:spPr>
              <a:solidFill>
                <a:schemeClr val="accent6"/>
              </a:solidFill>
              <a:ln>
                <a:noFill/>
              </a:ln>
              <a:effectLst/>
            </c:spPr>
            <c:extLst>
              <c:ext xmlns:c16="http://schemas.microsoft.com/office/drawing/2014/chart" uri="{C3380CC4-5D6E-409C-BE32-E72D297353CC}">
                <c16:uniqueId val="{00000011-932F-4F8F-9AA7-16349BD44B78}"/>
              </c:ext>
            </c:extLst>
          </c:dPt>
          <c:dPt>
            <c:idx val="15"/>
            <c:invertIfNegative val="0"/>
            <c:bubble3D val="0"/>
            <c:spPr>
              <a:solidFill>
                <a:schemeClr val="accent6"/>
              </a:solidFill>
              <a:ln>
                <a:noFill/>
              </a:ln>
              <a:effectLst/>
            </c:spPr>
            <c:extLst>
              <c:ext xmlns:c16="http://schemas.microsoft.com/office/drawing/2014/chart" uri="{C3380CC4-5D6E-409C-BE32-E72D297353CC}">
                <c16:uniqueId val="{00000013-932F-4F8F-9AA7-16349BD44B78}"/>
              </c:ext>
            </c:extLst>
          </c:dPt>
          <c:dPt>
            <c:idx val="16"/>
            <c:invertIfNegative val="0"/>
            <c:bubble3D val="0"/>
            <c:spPr>
              <a:solidFill>
                <a:schemeClr val="accent6"/>
              </a:solidFill>
              <a:ln>
                <a:noFill/>
              </a:ln>
              <a:effectLst/>
            </c:spPr>
            <c:extLst>
              <c:ext xmlns:c16="http://schemas.microsoft.com/office/drawing/2014/chart" uri="{C3380CC4-5D6E-409C-BE32-E72D297353CC}">
                <c16:uniqueId val="{00000015-932F-4F8F-9AA7-16349BD44B78}"/>
              </c:ext>
            </c:extLst>
          </c:dPt>
          <c:dPt>
            <c:idx val="17"/>
            <c:invertIfNegative val="0"/>
            <c:bubble3D val="0"/>
            <c:spPr>
              <a:solidFill>
                <a:schemeClr val="accent6"/>
              </a:solidFill>
              <a:ln>
                <a:noFill/>
              </a:ln>
              <a:effectLst/>
            </c:spPr>
            <c:extLst>
              <c:ext xmlns:c16="http://schemas.microsoft.com/office/drawing/2014/chart" uri="{C3380CC4-5D6E-409C-BE32-E72D297353CC}">
                <c16:uniqueId val="{00000017-932F-4F8F-9AA7-16349BD44B78}"/>
              </c:ext>
            </c:extLst>
          </c:dPt>
          <c:dPt>
            <c:idx val="18"/>
            <c:invertIfNegative val="0"/>
            <c:bubble3D val="0"/>
            <c:spPr>
              <a:solidFill>
                <a:schemeClr val="accent6"/>
              </a:solidFill>
              <a:ln>
                <a:noFill/>
              </a:ln>
              <a:effectLst/>
            </c:spPr>
            <c:extLst>
              <c:ext xmlns:c16="http://schemas.microsoft.com/office/drawing/2014/chart" uri="{C3380CC4-5D6E-409C-BE32-E72D297353CC}">
                <c16:uniqueId val="{00000019-932F-4F8F-9AA7-16349BD44B78}"/>
              </c:ext>
            </c:extLst>
          </c:dPt>
          <c:dPt>
            <c:idx val="19"/>
            <c:invertIfNegative val="0"/>
            <c:bubble3D val="0"/>
            <c:spPr>
              <a:solidFill>
                <a:schemeClr val="accent6"/>
              </a:solidFill>
              <a:ln>
                <a:noFill/>
              </a:ln>
              <a:effectLst/>
            </c:spPr>
            <c:extLst>
              <c:ext xmlns:c16="http://schemas.microsoft.com/office/drawing/2014/chart" uri="{C3380CC4-5D6E-409C-BE32-E72D297353CC}">
                <c16:uniqueId val="{0000001B-932F-4F8F-9AA7-16349BD44B78}"/>
              </c:ext>
            </c:extLst>
          </c:dPt>
          <c:dPt>
            <c:idx val="20"/>
            <c:invertIfNegative val="0"/>
            <c:bubble3D val="0"/>
            <c:spPr>
              <a:solidFill>
                <a:schemeClr val="accent6"/>
              </a:solidFill>
              <a:ln>
                <a:noFill/>
              </a:ln>
              <a:effectLst/>
            </c:spPr>
            <c:extLst>
              <c:ext xmlns:c16="http://schemas.microsoft.com/office/drawing/2014/chart" uri="{C3380CC4-5D6E-409C-BE32-E72D297353CC}">
                <c16:uniqueId val="{0000001D-932F-4F8F-9AA7-16349BD44B78}"/>
              </c:ext>
            </c:extLst>
          </c:dPt>
          <c:dPt>
            <c:idx val="21"/>
            <c:invertIfNegative val="0"/>
            <c:bubble3D val="0"/>
            <c:spPr>
              <a:solidFill>
                <a:schemeClr val="accent6"/>
              </a:solidFill>
              <a:ln>
                <a:noFill/>
              </a:ln>
              <a:effectLst/>
            </c:spPr>
            <c:extLst>
              <c:ext xmlns:c16="http://schemas.microsoft.com/office/drawing/2014/chart" uri="{C3380CC4-5D6E-409C-BE32-E72D297353CC}">
                <c16:uniqueId val="{0000001F-932F-4F8F-9AA7-16349BD44B78}"/>
              </c:ext>
            </c:extLst>
          </c:dPt>
          <c:dPt>
            <c:idx val="22"/>
            <c:invertIfNegative val="0"/>
            <c:bubble3D val="0"/>
            <c:spPr>
              <a:solidFill>
                <a:schemeClr val="accent6"/>
              </a:solidFill>
              <a:ln>
                <a:noFill/>
              </a:ln>
              <a:effectLst/>
            </c:spPr>
            <c:extLst>
              <c:ext xmlns:c16="http://schemas.microsoft.com/office/drawing/2014/chart" uri="{C3380CC4-5D6E-409C-BE32-E72D297353CC}">
                <c16:uniqueId val="{00000021-932F-4F8F-9AA7-16349BD44B78}"/>
              </c:ext>
            </c:extLst>
          </c:dPt>
          <c:dPt>
            <c:idx val="23"/>
            <c:invertIfNegative val="0"/>
            <c:bubble3D val="0"/>
            <c:spPr>
              <a:solidFill>
                <a:schemeClr val="accent6"/>
              </a:solidFill>
              <a:ln>
                <a:noFill/>
              </a:ln>
              <a:effectLst/>
            </c:spPr>
            <c:extLst>
              <c:ext xmlns:c16="http://schemas.microsoft.com/office/drawing/2014/chart" uri="{C3380CC4-5D6E-409C-BE32-E72D297353CC}">
                <c16:uniqueId val="{00000023-932F-4F8F-9AA7-16349BD44B78}"/>
              </c:ext>
            </c:extLst>
          </c:dPt>
          <c:dPt>
            <c:idx val="24"/>
            <c:invertIfNegative val="0"/>
            <c:bubble3D val="0"/>
            <c:spPr>
              <a:solidFill>
                <a:schemeClr val="accent6"/>
              </a:solidFill>
              <a:ln>
                <a:noFill/>
              </a:ln>
              <a:effectLst/>
            </c:spPr>
            <c:extLst>
              <c:ext xmlns:c16="http://schemas.microsoft.com/office/drawing/2014/chart" uri="{C3380CC4-5D6E-409C-BE32-E72D297353CC}">
                <c16:uniqueId val="{00000025-932F-4F8F-9AA7-16349BD44B78}"/>
              </c:ext>
            </c:extLst>
          </c:dPt>
          <c:dPt>
            <c:idx val="25"/>
            <c:invertIfNegative val="0"/>
            <c:bubble3D val="0"/>
            <c:spPr>
              <a:solidFill>
                <a:schemeClr val="accent6"/>
              </a:solidFill>
              <a:ln>
                <a:noFill/>
              </a:ln>
              <a:effectLst/>
            </c:spPr>
            <c:extLst>
              <c:ext xmlns:c16="http://schemas.microsoft.com/office/drawing/2014/chart" uri="{C3380CC4-5D6E-409C-BE32-E72D297353CC}">
                <c16:uniqueId val="{00000027-932F-4F8F-9AA7-16349BD44B78}"/>
              </c:ext>
            </c:extLst>
          </c:dPt>
          <c:dPt>
            <c:idx val="26"/>
            <c:invertIfNegative val="0"/>
            <c:bubble3D val="0"/>
            <c:spPr>
              <a:solidFill>
                <a:schemeClr val="accent6"/>
              </a:solidFill>
              <a:ln>
                <a:noFill/>
              </a:ln>
              <a:effectLst/>
            </c:spPr>
            <c:extLst>
              <c:ext xmlns:c16="http://schemas.microsoft.com/office/drawing/2014/chart" uri="{C3380CC4-5D6E-409C-BE32-E72D297353CC}">
                <c16:uniqueId val="{00000029-932F-4F8F-9AA7-16349BD44B78}"/>
              </c:ext>
            </c:extLst>
          </c:dPt>
          <c:dLbls>
            <c:dLbl>
              <c:idx val="0"/>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inBase"/>
              <c:showLegendKey val="0"/>
              <c:showVal val="1"/>
              <c:showCatName val="1"/>
              <c:showSerName val="0"/>
              <c:showPercent val="0"/>
              <c:showBubbleSize val="0"/>
              <c:extLst>
                <c:ext xmlns:c15="http://schemas.microsoft.com/office/drawing/2012/chart" uri="{CE6537A1-D6FC-4f65-9D91-7224C49458BB}">
                  <c15:layout>
                    <c:manualLayout>
                      <c:w val="0.37074929270204859"/>
                      <c:h val="4.0601626016260162E-2"/>
                    </c:manualLayout>
                  </c15:layout>
                </c:ext>
                <c:ext xmlns:c16="http://schemas.microsoft.com/office/drawing/2014/chart" uri="{C3380CC4-5D6E-409C-BE32-E72D297353CC}">
                  <c16:uniqueId val="{00000001-932F-4F8F-9AA7-16349BD44B78}"/>
                </c:ext>
              </c:extLst>
            </c:dLbl>
            <c:dLbl>
              <c:idx val="1"/>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inBase"/>
              <c:showLegendKey val="0"/>
              <c:showVal val="1"/>
              <c:showCatName val="1"/>
              <c:showSerName val="0"/>
              <c:showPercent val="0"/>
              <c:showBubbleSize val="0"/>
              <c:extLst>
                <c:ext xmlns:c15="http://schemas.microsoft.com/office/drawing/2012/chart" uri="{CE6537A1-D6FC-4f65-9D91-7224C49458BB}">
                  <c15:layout>
                    <c:manualLayout>
                      <c:w val="0.34833609435184237"/>
                      <c:h val="4.0601626016260162E-2"/>
                    </c:manualLayout>
                  </c15:layout>
                </c:ext>
                <c:ext xmlns:c16="http://schemas.microsoft.com/office/drawing/2014/chart" uri="{C3380CC4-5D6E-409C-BE32-E72D297353CC}">
                  <c16:uniqueId val="{0000002A-932F-4F8F-9AA7-16349BD44B78}"/>
                </c:ext>
              </c:extLst>
            </c:dLbl>
            <c:dLbl>
              <c:idx val="2"/>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inBase"/>
              <c:showLegendKey val="0"/>
              <c:showVal val="1"/>
              <c:showCatName val="1"/>
              <c:showSerName val="0"/>
              <c:showPercent val="0"/>
              <c:showBubbleSize val="0"/>
              <c:extLst>
                <c:ext xmlns:c15="http://schemas.microsoft.com/office/drawing/2012/chart" uri="{CE6537A1-D6FC-4f65-9D91-7224C49458BB}">
                  <c15:layout>
                    <c:manualLayout>
                      <c:w val="0.23383549783549781"/>
                      <c:h val="4.0601626016260162E-2"/>
                    </c:manualLayout>
                  </c15:layout>
                </c:ext>
                <c:ext xmlns:c16="http://schemas.microsoft.com/office/drawing/2014/chart" uri="{C3380CC4-5D6E-409C-BE32-E72D297353CC}">
                  <c16:uniqueId val="{0000002B-932F-4F8F-9AA7-16349BD44B78}"/>
                </c:ext>
              </c:extLst>
            </c:dLbl>
            <c:dLbl>
              <c:idx val="3"/>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inBase"/>
              <c:showLegendKey val="0"/>
              <c:showVal val="1"/>
              <c:showCatName val="1"/>
              <c:showSerName val="0"/>
              <c:showPercent val="0"/>
              <c:showBubbleSize val="0"/>
              <c:extLst>
                <c:ext xmlns:c15="http://schemas.microsoft.com/office/drawing/2012/chart" uri="{CE6537A1-D6FC-4f65-9D91-7224C49458BB}">
                  <c15:layout>
                    <c:manualLayout>
                      <c:w val="0.27878787878787881"/>
                      <c:h val="4.0601626016260162E-2"/>
                    </c:manualLayout>
                  </c15:layout>
                </c:ext>
                <c:ext xmlns:c16="http://schemas.microsoft.com/office/drawing/2014/chart" uri="{C3380CC4-5D6E-409C-BE32-E72D297353CC}">
                  <c16:uniqueId val="{0000002C-932F-4F8F-9AA7-16349BD44B78}"/>
                </c:ext>
              </c:extLst>
            </c:dLbl>
            <c:dLbl>
              <c:idx val="4"/>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30866001124859394"/>
                      <c:h val="4.0601626016260162E-2"/>
                    </c:manualLayout>
                  </c15:layout>
                </c:ext>
                <c:ext xmlns:c16="http://schemas.microsoft.com/office/drawing/2014/chart" uri="{C3380CC4-5D6E-409C-BE32-E72D297353CC}">
                  <c16:uniqueId val="{00000003-932F-4F8F-9AA7-16349BD44B78}"/>
                </c:ext>
              </c:extLst>
            </c:dLbl>
            <c:dLbl>
              <c:idx val="5"/>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5="http://schemas.microsoft.com/office/drawing/2012/chart" uri="{CE6537A1-D6FC-4f65-9D91-7224C49458BB}">
                  <c15:layout>
                    <c:manualLayout>
                      <c:w val="0.2557885733033371"/>
                      <c:h val="4.0601626016260162E-2"/>
                    </c:manualLayout>
                  </c15:layout>
                </c:ext>
                <c:ext xmlns:c16="http://schemas.microsoft.com/office/drawing/2014/chart" uri="{C3380CC4-5D6E-409C-BE32-E72D297353CC}">
                  <c16:uniqueId val="{0000002D-932F-4F8F-9AA7-16349BD44B78}"/>
                </c:ext>
              </c:extLst>
            </c:dLbl>
            <c:dLbl>
              <c:idx val="6"/>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inBase"/>
              <c:showLegendKey val="0"/>
              <c:showVal val="1"/>
              <c:showCatName val="1"/>
              <c:showSerName val="0"/>
              <c:showPercent val="0"/>
              <c:showBubbleSize val="0"/>
              <c:extLst>
                <c:ext xmlns:c15="http://schemas.microsoft.com/office/drawing/2012/chart" uri="{CE6537A1-D6FC-4f65-9D91-7224C49458BB}">
                  <c15:layout>
                    <c:manualLayout>
                      <c:w val="0.33655438524729858"/>
                      <c:h val="4.0601626016260162E-2"/>
                    </c:manualLayout>
                  </c15:layout>
                </c:ext>
                <c:ext xmlns:c16="http://schemas.microsoft.com/office/drawing/2014/chart" uri="{C3380CC4-5D6E-409C-BE32-E72D297353CC}">
                  <c16:uniqueId val="{0000002E-932F-4F8F-9AA7-16349BD44B78}"/>
                </c:ext>
              </c:extLst>
            </c:dLbl>
            <c:dLbl>
              <c:idx val="7"/>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2F-932F-4F8F-9AA7-16349BD44B78}"/>
                </c:ext>
              </c:extLst>
            </c:dLbl>
            <c:dLbl>
              <c:idx val="8"/>
              <c:dLblPos val="ctr"/>
              <c:showLegendKey val="0"/>
              <c:showVal val="1"/>
              <c:showCatName val="1"/>
              <c:showSerName val="0"/>
              <c:showPercent val="0"/>
              <c:showBubbleSize val="0"/>
              <c:extLst>
                <c:ext xmlns:c15="http://schemas.microsoft.com/office/drawing/2012/chart" uri="{CE6537A1-D6FC-4f65-9D91-7224C49458BB}">
                  <c15:layout>
                    <c:manualLayout>
                      <c:w val="0.19580761495722118"/>
                      <c:h val="4.0601626016260162E-2"/>
                    </c:manualLayout>
                  </c15:layout>
                </c:ext>
                <c:ext xmlns:c16="http://schemas.microsoft.com/office/drawing/2014/chart" uri="{C3380CC4-5D6E-409C-BE32-E72D297353CC}">
                  <c16:uniqueId val="{00000005-932F-4F8F-9AA7-16349BD44B78}"/>
                </c:ext>
              </c:extLst>
            </c:dLbl>
            <c:dLbl>
              <c:idx val="10"/>
              <c:dLblPos val="ctr"/>
              <c:showLegendKey val="0"/>
              <c:showVal val="1"/>
              <c:showCatName val="1"/>
              <c:showSerName val="0"/>
              <c:showPercent val="0"/>
              <c:showBubbleSize val="0"/>
              <c:extLst>
                <c:ext xmlns:c15="http://schemas.microsoft.com/office/drawing/2012/chart" uri="{CE6537A1-D6FC-4f65-9D91-7224C49458BB}">
                  <c15:layout>
                    <c:manualLayout>
                      <c:w val="0.25248471213825541"/>
                      <c:h val="4.0601626016260162E-2"/>
                    </c:manualLayout>
                  </c15:layout>
                </c:ext>
                <c:ext xmlns:c16="http://schemas.microsoft.com/office/drawing/2014/chart" uri="{C3380CC4-5D6E-409C-BE32-E72D297353CC}">
                  <c16:uniqueId val="{00000009-932F-4F8F-9AA7-16349BD44B78}"/>
                </c:ext>
              </c:extLst>
            </c:dLbl>
            <c:dLbl>
              <c:idx val="11"/>
              <c:dLblPos val="ctr"/>
              <c:showLegendKey val="0"/>
              <c:showVal val="1"/>
              <c:showCatName val="1"/>
              <c:showSerName val="0"/>
              <c:showPercent val="0"/>
              <c:showBubbleSize val="0"/>
              <c:extLst>
                <c:ext xmlns:c15="http://schemas.microsoft.com/office/drawing/2012/chart" uri="{CE6537A1-D6FC-4f65-9D91-7224C49458BB}">
                  <c15:layout>
                    <c:manualLayout>
                      <c:w val="0.23698701298701302"/>
                      <c:h val="4.0601626016260162E-2"/>
                    </c:manualLayout>
                  </c15:layout>
                </c:ext>
                <c:ext xmlns:c16="http://schemas.microsoft.com/office/drawing/2014/chart" uri="{C3380CC4-5D6E-409C-BE32-E72D297353CC}">
                  <c16:uniqueId val="{0000000B-932F-4F8F-9AA7-16349BD44B78}"/>
                </c:ext>
              </c:extLst>
            </c:dLbl>
            <c:dLbl>
              <c:idx val="12"/>
              <c:dLblPos val="ctr"/>
              <c:showLegendKey val="0"/>
              <c:showVal val="1"/>
              <c:showCatName val="1"/>
              <c:showSerName val="0"/>
              <c:showPercent val="0"/>
              <c:showBubbleSize val="0"/>
              <c:extLst>
                <c:ext xmlns:c15="http://schemas.microsoft.com/office/drawing/2012/chart" uri="{CE6537A1-D6FC-4f65-9D91-7224C49458BB}">
                  <c15:layout>
                    <c:manualLayout>
                      <c:w val="0.24567829021372328"/>
                      <c:h val="4.0601626016260162E-2"/>
                    </c:manualLayout>
                  </c15:layout>
                </c:ext>
                <c:ext xmlns:c16="http://schemas.microsoft.com/office/drawing/2014/chart" uri="{C3380CC4-5D6E-409C-BE32-E72D297353CC}">
                  <c16:uniqueId val="{0000000D-932F-4F8F-9AA7-16349BD44B78}"/>
                </c:ext>
              </c:extLst>
            </c:dLbl>
            <c:dLbl>
              <c:idx val="13"/>
              <c:spPr>
                <a:noFill/>
                <a:ln>
                  <a:noFill/>
                </a:ln>
                <a:effectLst/>
              </c:spPr>
              <c:txPr>
                <a:bodyPr rot="0" spcFirstLastPara="1" vertOverflow="ellipsis" vert="horz" wrap="square" anchor="ctr" anchorCtr="0"/>
                <a:lstStyle/>
                <a:p>
                  <a:pPr algn="r">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extLst>
                <c:ext xmlns:c16="http://schemas.microsoft.com/office/drawing/2014/chart" uri="{C3380CC4-5D6E-409C-BE32-E72D297353CC}">
                  <c16:uniqueId val="{0000000F-932F-4F8F-9AA7-16349BD44B78}"/>
                </c:ext>
              </c:extLst>
            </c:dLbl>
            <c:dLbl>
              <c:idx val="14"/>
              <c:dLblPos val="ctr"/>
              <c:showLegendKey val="0"/>
              <c:showVal val="1"/>
              <c:showCatName val="1"/>
              <c:showSerName val="0"/>
              <c:showPercent val="0"/>
              <c:showBubbleSize val="0"/>
              <c:extLst>
                <c:ext xmlns:c15="http://schemas.microsoft.com/office/drawing/2012/chart" uri="{CE6537A1-D6FC-4f65-9D91-7224C49458BB}">
                  <c15:layout>
                    <c:manualLayout>
                      <c:w val="0.25059085796093666"/>
                      <c:h val="4.0601626016260162E-2"/>
                    </c:manualLayout>
                  </c15:layout>
                </c:ext>
                <c:ext xmlns:c16="http://schemas.microsoft.com/office/drawing/2014/chart" uri="{C3380CC4-5D6E-409C-BE32-E72D297353CC}">
                  <c16:uniqueId val="{00000011-932F-4F8F-9AA7-16349BD44B78}"/>
                </c:ext>
              </c:extLst>
            </c:dLbl>
            <c:dLbl>
              <c:idx val="15"/>
              <c:dLblPos val="ctr"/>
              <c:showLegendKey val="0"/>
              <c:showVal val="1"/>
              <c:showCatName val="1"/>
              <c:showSerName val="0"/>
              <c:showPercent val="0"/>
              <c:showBubbleSize val="0"/>
              <c:extLst>
                <c:ext xmlns:c15="http://schemas.microsoft.com/office/drawing/2012/chart" uri="{CE6537A1-D6FC-4f65-9D91-7224C49458BB}">
                  <c15:layout>
                    <c:manualLayout>
                      <c:w val="0.21798629716739953"/>
                      <c:h val="4.0601626016260162E-2"/>
                    </c:manualLayout>
                  </c15:layout>
                </c:ext>
                <c:ext xmlns:c16="http://schemas.microsoft.com/office/drawing/2014/chart" uri="{C3380CC4-5D6E-409C-BE32-E72D297353CC}">
                  <c16:uniqueId val="{00000013-932F-4F8F-9AA7-16349BD44B78}"/>
                </c:ext>
              </c:extLst>
            </c:dLbl>
            <c:dLbl>
              <c:idx val="16"/>
              <c:dLblPos val="ctr"/>
              <c:showLegendKey val="0"/>
              <c:showVal val="1"/>
              <c:showCatName val="1"/>
              <c:showSerName val="0"/>
              <c:showPercent val="0"/>
              <c:showBubbleSize val="0"/>
              <c:extLst>
                <c:ext xmlns:c15="http://schemas.microsoft.com/office/drawing/2012/chart" uri="{CE6537A1-D6FC-4f65-9D91-7224C49458BB}">
                  <c15:layout>
                    <c:manualLayout>
                      <c:w val="0.25276598237720282"/>
                      <c:h val="2.9219512195121953E-2"/>
                    </c:manualLayout>
                  </c15:layout>
                </c:ext>
                <c:ext xmlns:c16="http://schemas.microsoft.com/office/drawing/2014/chart" uri="{C3380CC4-5D6E-409C-BE32-E72D297353CC}">
                  <c16:uniqueId val="{00000015-932F-4F8F-9AA7-16349BD44B78}"/>
                </c:ext>
              </c:extLst>
            </c:dLbl>
            <c:dLbl>
              <c:idx val="17"/>
              <c:dLblPos val="ctr"/>
              <c:showLegendKey val="0"/>
              <c:showVal val="1"/>
              <c:showCatName val="1"/>
              <c:showSerName val="0"/>
              <c:showPercent val="0"/>
              <c:showBubbleSize val="0"/>
              <c:extLst>
                <c:ext xmlns:c15="http://schemas.microsoft.com/office/drawing/2012/chart" uri="{CE6537A1-D6FC-4f65-9D91-7224C49458BB}">
                  <c15:layout>
                    <c:manualLayout>
                      <c:w val="0.27599304632375493"/>
                      <c:h val="4.0601626016260162E-2"/>
                    </c:manualLayout>
                  </c15:layout>
                </c:ext>
                <c:ext xmlns:c16="http://schemas.microsoft.com/office/drawing/2014/chart" uri="{C3380CC4-5D6E-409C-BE32-E72D297353CC}">
                  <c16:uniqueId val="{00000017-932F-4F8F-9AA7-16349BD44B78}"/>
                </c:ext>
              </c:extLst>
            </c:dLbl>
            <c:dLbl>
              <c:idx val="18"/>
              <c:dLblPos val="ctr"/>
              <c:showLegendKey val="0"/>
              <c:showVal val="1"/>
              <c:showCatName val="1"/>
              <c:showSerName val="0"/>
              <c:showPercent val="0"/>
              <c:showBubbleSize val="0"/>
              <c:extLst>
                <c:ext xmlns:c15="http://schemas.microsoft.com/office/drawing/2012/chart" uri="{CE6537A1-D6FC-4f65-9D91-7224C49458BB}">
                  <c15:layout>
                    <c:manualLayout>
                      <c:w val="0.23489191123836792"/>
                      <c:h val="4.0601626016260162E-2"/>
                    </c:manualLayout>
                  </c15:layout>
                </c:ext>
                <c:ext xmlns:c16="http://schemas.microsoft.com/office/drawing/2014/chart" uri="{C3380CC4-5D6E-409C-BE32-E72D297353CC}">
                  <c16:uniqueId val="{00000019-932F-4F8F-9AA7-16349BD44B78}"/>
                </c:ext>
              </c:extLst>
            </c:dLbl>
            <c:dLbl>
              <c:idx val="22"/>
              <c:dLblPos val="ctr"/>
              <c:showLegendKey val="0"/>
              <c:showVal val="1"/>
              <c:showCatName val="1"/>
              <c:showSerName val="0"/>
              <c:showPercent val="0"/>
              <c:showBubbleSize val="0"/>
              <c:extLst>
                <c:ext xmlns:c15="http://schemas.microsoft.com/office/drawing/2012/chart" uri="{CE6537A1-D6FC-4f65-9D91-7224C49458BB}">
                  <c15:layout>
                    <c:manualLayout>
                      <c:w val="0.30995589884294955"/>
                      <c:h val="4.0601626016260162E-2"/>
                    </c:manualLayout>
                  </c15:layout>
                </c:ext>
                <c:ext xmlns:c16="http://schemas.microsoft.com/office/drawing/2014/chart" uri="{C3380CC4-5D6E-409C-BE32-E72D297353CC}">
                  <c16:uniqueId val="{00000021-932F-4F8F-9AA7-16349BD44B78}"/>
                </c:ext>
              </c:extLst>
            </c:dLbl>
            <c:dLbl>
              <c:idx val="23"/>
              <c:dLblPos val="inBase"/>
              <c:showLegendKey val="0"/>
              <c:showVal val="1"/>
              <c:showCatName val="1"/>
              <c:showSerName val="0"/>
              <c:showPercent val="0"/>
              <c:showBubbleSize val="0"/>
              <c:extLst>
                <c:ext xmlns:c15="http://schemas.microsoft.com/office/drawing/2012/chart" uri="{CE6537A1-D6FC-4f65-9D91-7224C49458BB}">
                  <c15:layout>
                    <c:manualLayout>
                      <c:w val="0.29600027269318607"/>
                      <c:h val="4.0601626016260162E-2"/>
                    </c:manualLayout>
                  </c15:layout>
                </c:ext>
                <c:ext xmlns:c16="http://schemas.microsoft.com/office/drawing/2014/chart" uri="{C3380CC4-5D6E-409C-BE32-E72D297353CC}">
                  <c16:uniqueId val="{00000023-932F-4F8F-9AA7-16349BD44B78}"/>
                </c:ext>
              </c:extLst>
            </c:dLbl>
            <c:dLbl>
              <c:idx val="24"/>
              <c:dLblPos val="inBase"/>
              <c:showLegendKey val="0"/>
              <c:showVal val="1"/>
              <c:showCatName val="1"/>
              <c:showSerName val="0"/>
              <c:showPercent val="0"/>
              <c:showBubbleSize val="0"/>
              <c:extLst>
                <c:ext xmlns:c15="http://schemas.microsoft.com/office/drawing/2012/chart" uri="{CE6537A1-D6FC-4f65-9D91-7224C49458BB}">
                  <c15:layout>
                    <c:manualLayout>
                      <c:w val="0.26038337013292129"/>
                      <c:h val="4.0601626016260162E-2"/>
                    </c:manualLayout>
                  </c15:layout>
                </c:ext>
                <c:ext xmlns:c16="http://schemas.microsoft.com/office/drawing/2014/chart" uri="{C3380CC4-5D6E-409C-BE32-E72D297353CC}">
                  <c16:uniqueId val="{00000025-932F-4F8F-9AA7-16349BD44B78}"/>
                </c:ext>
              </c:extLst>
            </c:dLbl>
            <c:dLbl>
              <c:idx val="25"/>
              <c:dLblPos val="inBase"/>
              <c:showLegendKey val="0"/>
              <c:showVal val="1"/>
              <c:showCatName val="1"/>
              <c:showSerName val="0"/>
              <c:showPercent val="0"/>
              <c:showBubbleSize val="0"/>
              <c:extLst>
                <c:ext xmlns:c15="http://schemas.microsoft.com/office/drawing/2012/chart" uri="{CE6537A1-D6FC-4f65-9D91-7224C49458BB}">
                  <c15:layout>
                    <c:manualLayout>
                      <c:w val="0.25432048266693935"/>
                      <c:h val="4.0601626016260162E-2"/>
                    </c:manualLayout>
                  </c15:layout>
                </c:ext>
                <c:ext xmlns:c16="http://schemas.microsoft.com/office/drawing/2014/chart" uri="{C3380CC4-5D6E-409C-BE32-E72D297353CC}">
                  <c16:uniqueId val="{00000027-932F-4F8F-9AA7-16349BD44B78}"/>
                </c:ext>
              </c:extLst>
            </c:dLbl>
            <c:dLbl>
              <c:idx val="26"/>
              <c:dLblPos val="inBase"/>
              <c:showLegendKey val="0"/>
              <c:showVal val="1"/>
              <c:showCatName val="1"/>
              <c:showSerName val="0"/>
              <c:showPercent val="0"/>
              <c:showBubbleSize val="0"/>
              <c:extLst>
                <c:ext xmlns:c15="http://schemas.microsoft.com/office/drawing/2012/chart" uri="{CE6537A1-D6FC-4f65-9D91-7224C49458BB}">
                  <c15:layout>
                    <c:manualLayout>
                      <c:w val="0.32630392880577425"/>
                      <c:h val="4.0601626016260162E-2"/>
                    </c:manualLayout>
                  </c15:layout>
                </c:ext>
                <c:ext xmlns:c16="http://schemas.microsoft.com/office/drawing/2014/chart" uri="{C3380CC4-5D6E-409C-BE32-E72D297353CC}">
                  <c16:uniqueId val="{00000029-932F-4F8F-9AA7-16349BD44B78}"/>
                </c:ext>
              </c:extLst>
            </c:dLbl>
            <c:spPr>
              <a:noFill/>
              <a:ln>
                <a:noFill/>
              </a:ln>
              <a:effectLst/>
            </c:spPr>
            <c:txPr>
              <a:bodyPr rot="0" spcFirstLastPara="1" vertOverflow="ellipsis" vert="horz" wrap="square" anchor="ctr" anchorCtr="0"/>
              <a:lstStyle/>
              <a:p>
                <a:pPr algn="l">
                  <a:defRPr sz="900" b="1" i="0" u="none" strike="noStrike" kern="1200" baseline="0">
                    <a:solidFill>
                      <a:sysClr val="windowText" lastClr="000000"/>
                    </a:solidFill>
                    <a:latin typeface="+mn-lt"/>
                    <a:ea typeface="+mn-ea"/>
                    <a:cs typeface="+mn-cs"/>
                  </a:defRPr>
                </a:pPr>
                <a:endParaRPr lang="en-US"/>
              </a:p>
            </c:txPr>
            <c:dLblPos val="ctr"/>
            <c:showLegendKey val="0"/>
            <c:showVal val="1"/>
            <c:showCatName val="1"/>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Chart17!$U$7:$U$33</c:f>
              <c:strCache>
                <c:ptCount val="27"/>
                <c:pt idx="0">
                  <c:v>Ukraine</c:v>
                </c:pt>
                <c:pt idx="1">
                  <c:v>Bulgaria</c:v>
                </c:pt>
                <c:pt idx="2">
                  <c:v>Malta</c:v>
                </c:pt>
                <c:pt idx="3">
                  <c:v>Czech Republic</c:v>
                </c:pt>
                <c:pt idx="4">
                  <c:v>Mongolia</c:v>
                </c:pt>
                <c:pt idx="5">
                  <c:v>Finland</c:v>
                </c:pt>
                <c:pt idx="6">
                  <c:v>Russian Federation</c:v>
                </c:pt>
                <c:pt idx="7">
                  <c:v>Latvia</c:v>
                </c:pt>
                <c:pt idx="8">
                  <c:v>Estonia</c:v>
                </c:pt>
                <c:pt idx="9">
                  <c:v>Belgium</c:v>
                </c:pt>
                <c:pt idx="10">
                  <c:v>Luxembourg</c:v>
                </c:pt>
                <c:pt idx="11">
                  <c:v>Lithuania</c:v>
                </c:pt>
                <c:pt idx="12">
                  <c:v>Slovenia</c:v>
                </c:pt>
                <c:pt idx="13">
                  <c:v>Denmark</c:v>
                </c:pt>
                <c:pt idx="14">
                  <c:v>Germany</c:v>
                </c:pt>
                <c:pt idx="15">
                  <c:v>Italy</c:v>
                </c:pt>
                <c:pt idx="16">
                  <c:v>Romania</c:v>
                </c:pt>
                <c:pt idx="17">
                  <c:v>Hungary</c:v>
                </c:pt>
                <c:pt idx="18">
                  <c:v>Portugal</c:v>
                </c:pt>
                <c:pt idx="19">
                  <c:v>Sweden</c:v>
                </c:pt>
                <c:pt idx="20">
                  <c:v>Canada</c:v>
                </c:pt>
                <c:pt idx="21">
                  <c:v>Poland</c:v>
                </c:pt>
                <c:pt idx="22">
                  <c:v>Greece</c:v>
                </c:pt>
                <c:pt idx="23">
                  <c:v>Slovak Republic</c:v>
                </c:pt>
                <c:pt idx="24">
                  <c:v>Pakistan</c:v>
                </c:pt>
                <c:pt idx="25">
                  <c:v>Morocco</c:v>
                </c:pt>
                <c:pt idx="26">
                  <c:v>Brazil</c:v>
                </c:pt>
              </c:strCache>
            </c:strRef>
          </c:cat>
          <c:val>
            <c:numRef>
              <c:f>Chart17!$V$7:$V$33</c:f>
              <c:numCache>
                <c:formatCode>0%</c:formatCode>
                <c:ptCount val="27"/>
                <c:pt idx="0">
                  <c:v>-0.16087247822526618</c:v>
                </c:pt>
                <c:pt idx="1">
                  <c:v>-0.10901450229442911</c:v>
                </c:pt>
                <c:pt idx="2">
                  <c:v>-4.2313056058499332E-2</c:v>
                </c:pt>
                <c:pt idx="3">
                  <c:v>-8.6845245004816274E-3</c:v>
                </c:pt>
                <c:pt idx="4">
                  <c:v>-7.8108207822273901E-3</c:v>
                </c:pt>
                <c:pt idx="5">
                  <c:v>-6.9120545662311184E-3</c:v>
                </c:pt>
                <c:pt idx="6">
                  <c:v>-4.6234191365679411E-3</c:v>
                </c:pt>
                <c:pt idx="7">
                  <c:v>-1.2896828105319891E-3</c:v>
                </c:pt>
                <c:pt idx="8">
                  <c:v>1.2119070669761589E-2</c:v>
                </c:pt>
                <c:pt idx="9">
                  <c:v>1.8066299905686423E-2</c:v>
                </c:pt>
                <c:pt idx="10">
                  <c:v>2.0892229623345804E-2</c:v>
                </c:pt>
                <c:pt idx="11">
                  <c:v>2.5811264260058975E-2</c:v>
                </c:pt>
                <c:pt idx="12">
                  <c:v>2.6011851315603574E-2</c:v>
                </c:pt>
                <c:pt idx="13">
                  <c:v>3.0662230502442434E-2</c:v>
                </c:pt>
                <c:pt idx="14">
                  <c:v>3.0688183106968081E-2</c:v>
                </c:pt>
                <c:pt idx="15">
                  <c:v>3.096792354432587E-2</c:v>
                </c:pt>
                <c:pt idx="16">
                  <c:v>3.266904430654427E-2</c:v>
                </c:pt>
                <c:pt idx="17">
                  <c:v>4.5943655638891245E-2</c:v>
                </c:pt>
                <c:pt idx="18">
                  <c:v>4.8574607055114738E-2</c:v>
                </c:pt>
                <c:pt idx="19">
                  <c:v>5.6481516137199206E-2</c:v>
                </c:pt>
                <c:pt idx="20">
                  <c:v>6.3487402031405127E-2</c:v>
                </c:pt>
                <c:pt idx="21">
                  <c:v>6.4166170536482214E-2</c:v>
                </c:pt>
                <c:pt idx="22">
                  <c:v>6.7709023089400411E-2</c:v>
                </c:pt>
                <c:pt idx="23">
                  <c:v>0.10403856742428541</c:v>
                </c:pt>
                <c:pt idx="24">
                  <c:v>0.14466105449712008</c:v>
                </c:pt>
                <c:pt idx="25">
                  <c:v>0.16473480375054006</c:v>
                </c:pt>
                <c:pt idx="26">
                  <c:v>0.18283155345658519</c:v>
                </c:pt>
              </c:numCache>
            </c:numRef>
          </c:val>
          <c:extLst>
            <c:ext xmlns:c16="http://schemas.microsoft.com/office/drawing/2014/chart" uri="{C3380CC4-5D6E-409C-BE32-E72D297353CC}">
              <c16:uniqueId val="{00000030-932F-4F8F-9AA7-16349BD44B78}"/>
            </c:ext>
          </c:extLst>
        </c:ser>
        <c:dLbls>
          <c:showLegendKey val="0"/>
          <c:showVal val="0"/>
          <c:showCatName val="0"/>
          <c:showSerName val="0"/>
          <c:showPercent val="0"/>
          <c:showBubbleSize val="0"/>
        </c:dLbls>
        <c:gapWidth val="33"/>
        <c:axId val="1070690696"/>
        <c:axId val="1070688896"/>
      </c:barChart>
      <c:catAx>
        <c:axId val="1070690696"/>
        <c:scaling>
          <c:orientation val="minMax"/>
        </c:scaling>
        <c:delete val="1"/>
        <c:axPos val="l"/>
        <c:numFmt formatCode="General" sourceLinked="1"/>
        <c:majorTickMark val="none"/>
        <c:minorTickMark val="none"/>
        <c:tickLblPos val="nextTo"/>
        <c:crossAx val="1070688896"/>
        <c:crosses val="autoZero"/>
        <c:auto val="1"/>
        <c:lblAlgn val="ctr"/>
        <c:lblOffset val="100"/>
        <c:noMultiLvlLbl val="0"/>
      </c:catAx>
      <c:valAx>
        <c:axId val="1070688896"/>
        <c:scaling>
          <c:orientation val="minMax"/>
          <c:max val="0.2"/>
          <c:min val="-0.2"/>
        </c:scaling>
        <c:delete val="0"/>
        <c:axPos val="b"/>
        <c:majorGridlines>
          <c:spPr>
            <a:ln w="9525" cap="flat" cmpd="sng" algn="ctr">
              <a:solidFill>
                <a:schemeClr val="bg2"/>
              </a:solidFill>
              <a:prstDash val="solid"/>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1070690696"/>
        <c:crosses val="autoZero"/>
        <c:crossBetween val="between"/>
        <c:majorUnit val="0.1"/>
        <c:minorUnit val="5.000000000000001E-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6"/>
              </a:solidFill>
              <a:round/>
            </a:ln>
            <a:effectLst/>
          </c:spPr>
          <c:marker>
            <c:symbol val="circle"/>
            <c:size val="7"/>
            <c:spPr>
              <a:solidFill>
                <a:schemeClr val="accent6"/>
              </a:solidFill>
              <a:ln w="9525">
                <a:noFill/>
              </a:ln>
              <a:effectLst/>
            </c:spPr>
          </c:marker>
          <c:dLbls>
            <c:spPr>
              <a:noFill/>
              <a:ln>
                <a:noFill/>
              </a:ln>
              <a:effectLst/>
            </c:spPr>
            <c:txPr>
              <a:bodyPr rot="0" spcFirstLastPara="1" vertOverflow="ellipsis" vert="horz" wrap="square" anchor="ctr" anchorCtr="1"/>
              <a:lstStyle/>
              <a:p>
                <a:pPr>
                  <a:defRPr sz="1100" b="1" i="0" u="none" strike="noStrike" kern="1200" baseline="0">
                    <a:solidFill>
                      <a:schemeClr val="accent6"/>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Chart18!$R$7:$AA$8</c:f>
              <c:multiLvlStrCache>
                <c:ptCount val="10"/>
                <c:lvl>
                  <c:pt idx="0">
                    <c:v>Q1</c:v>
                  </c:pt>
                  <c:pt idx="1">
                    <c:v>Q2</c:v>
                  </c:pt>
                  <c:pt idx="2">
                    <c:v>Q3</c:v>
                  </c:pt>
                  <c:pt idx="3">
                    <c:v>Q4</c:v>
                  </c:pt>
                  <c:pt idx="4">
                    <c:v>Q1</c:v>
                  </c:pt>
                  <c:pt idx="5">
                    <c:v>Q2</c:v>
                  </c:pt>
                  <c:pt idx="6">
                    <c:v>Q3</c:v>
                  </c:pt>
                  <c:pt idx="7">
                    <c:v>Q4</c:v>
                  </c:pt>
                  <c:pt idx="8">
                    <c:v>Q1</c:v>
                  </c:pt>
                  <c:pt idx="9">
                    <c:v>Q2</c:v>
                  </c:pt>
                </c:lvl>
                <c:lvl>
                  <c:pt idx="0">
                    <c:v>2022</c:v>
                  </c:pt>
                  <c:pt idx="4">
                    <c:v>2023</c:v>
                  </c:pt>
                  <c:pt idx="8">
                    <c:v>2024</c:v>
                  </c:pt>
                </c:lvl>
              </c:multiLvlStrCache>
            </c:multiLvlStrRef>
          </c:cat>
          <c:val>
            <c:numRef>
              <c:f>Chart18!$R$9:$AA$9</c:f>
              <c:numCache>
                <c:formatCode>0</c:formatCode>
                <c:ptCount val="10"/>
                <c:pt idx="0" formatCode="General">
                  <c:v>100</c:v>
                </c:pt>
                <c:pt idx="1">
                  <c:v>104.08414419281166</c:v>
                </c:pt>
                <c:pt idx="2">
                  <c:v>100.30136252880135</c:v>
                </c:pt>
                <c:pt idx="3">
                  <c:v>95.733324522911772</c:v>
                </c:pt>
                <c:pt idx="4">
                  <c:v>95.955471360915311</c:v>
                </c:pt>
                <c:pt idx="5">
                  <c:v>96.154993081360914</c:v>
                </c:pt>
                <c:pt idx="6">
                  <c:v>93.662338638539154</c:v>
                </c:pt>
                <c:pt idx="7">
                  <c:v>93.795607644593986</c:v>
                </c:pt>
                <c:pt idx="8">
                  <c:v>95.177712144187225</c:v>
                </c:pt>
                <c:pt idx="9">
                  <c:v>97.205256948647161</c:v>
                </c:pt>
              </c:numCache>
            </c:numRef>
          </c:val>
          <c:smooth val="0"/>
          <c:extLst>
            <c:ext xmlns:c16="http://schemas.microsoft.com/office/drawing/2014/chart" uri="{C3380CC4-5D6E-409C-BE32-E72D297353CC}">
              <c16:uniqueId val="{00000000-3127-4F14-A27C-9FB33AA043D5}"/>
            </c:ext>
          </c:extLst>
        </c:ser>
        <c:dLbls>
          <c:showLegendKey val="0"/>
          <c:showVal val="0"/>
          <c:showCatName val="0"/>
          <c:showSerName val="0"/>
          <c:showPercent val="0"/>
          <c:showBubbleSize val="0"/>
        </c:dLbls>
        <c:marker val="1"/>
        <c:smooth val="0"/>
        <c:axId val="849713648"/>
        <c:axId val="849716528"/>
      </c:lineChart>
      <c:catAx>
        <c:axId val="849713648"/>
        <c:scaling>
          <c:orientation val="minMax"/>
        </c:scaling>
        <c:delete val="0"/>
        <c:axPos val="b"/>
        <c:numFmt formatCode="General" sourceLinked="1"/>
        <c:majorTickMark val="none"/>
        <c:minorTickMark val="none"/>
        <c:tickLblPos val="nextTo"/>
        <c:spPr>
          <a:noFill/>
          <a:ln w="9525" cap="flat" cmpd="sng" algn="ctr">
            <a:solidFill>
              <a:schemeClr val="accent3"/>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849716528"/>
        <c:crosses val="autoZero"/>
        <c:auto val="1"/>
        <c:lblAlgn val="ctr"/>
        <c:lblOffset val="100"/>
        <c:noMultiLvlLbl val="0"/>
      </c:catAx>
      <c:valAx>
        <c:axId val="8497165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8497136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baseline="0"/>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2"/>
            </a:solidFill>
            <a:ln w="9525" cap="flat" cmpd="sng" algn="ctr">
              <a:noFill/>
              <a:round/>
            </a:ln>
            <a:effectLst/>
          </c:spPr>
          <c:invertIfNegative val="0"/>
          <c:dLbls>
            <c:spPr>
              <a:noFill/>
              <a:ln>
                <a:noFill/>
              </a:ln>
              <a:effectLst/>
            </c:spPr>
            <c:txPr>
              <a:bodyPr rot="0" spcFirstLastPara="1" vertOverflow="ellipsis" vert="horz" wrap="square" anchor="ctr" anchorCtr="1"/>
              <a:lstStyle/>
              <a:p>
                <a:pPr>
                  <a:defRPr sz="11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multiLvlStrRef>
              <c:f>Chart18!$R$11:$AA$12</c:f>
              <c:multiLvlStrCache>
                <c:ptCount val="10"/>
                <c:lvl>
                  <c:pt idx="0">
                    <c:v>Q1</c:v>
                  </c:pt>
                  <c:pt idx="1">
                    <c:v>Q2</c:v>
                  </c:pt>
                  <c:pt idx="2">
                    <c:v>Q3</c:v>
                  </c:pt>
                  <c:pt idx="3">
                    <c:v>Q4</c:v>
                  </c:pt>
                  <c:pt idx="4">
                    <c:v>Q1</c:v>
                  </c:pt>
                  <c:pt idx="5">
                    <c:v>Q2</c:v>
                  </c:pt>
                  <c:pt idx="6">
                    <c:v>Q3</c:v>
                  </c:pt>
                  <c:pt idx="7">
                    <c:v>Q4</c:v>
                  </c:pt>
                  <c:pt idx="8">
                    <c:v>Q1</c:v>
                  </c:pt>
                  <c:pt idx="9">
                    <c:v>Q2</c:v>
                  </c:pt>
                </c:lvl>
                <c:lvl>
                  <c:pt idx="0">
                    <c:v>2022</c:v>
                  </c:pt>
                  <c:pt idx="4">
                    <c:v>2023</c:v>
                  </c:pt>
                  <c:pt idx="8">
                    <c:v>2024</c:v>
                  </c:pt>
                </c:lvl>
              </c:multiLvlStrCache>
            </c:multiLvlStrRef>
          </c:cat>
          <c:val>
            <c:numRef>
              <c:f>Chart18!$R$13:$AA$13</c:f>
              <c:numCache>
                <c:formatCode>0</c:formatCode>
                <c:ptCount val="10"/>
                <c:pt idx="0">
                  <c:v>56.761282148389633</c:v>
                </c:pt>
                <c:pt idx="1">
                  <c:v>56.788175165696373</c:v>
                </c:pt>
                <c:pt idx="2">
                  <c:v>55.618537028739127</c:v>
                </c:pt>
                <c:pt idx="3">
                  <c:v>53.523900807357116</c:v>
                </c:pt>
                <c:pt idx="4">
                  <c:v>54.521112724582451</c:v>
                </c:pt>
                <c:pt idx="5">
                  <c:v>53.727349349873911</c:v>
                </c:pt>
                <c:pt idx="6">
                  <c:v>53.470859802600259</c:v>
                </c:pt>
                <c:pt idx="7">
                  <c:v>52.150385957151357</c:v>
                </c:pt>
                <c:pt idx="8">
                  <c:v>53.905170284177714</c:v>
                </c:pt>
                <c:pt idx="9">
                  <c:v>53.331729963868689</c:v>
                </c:pt>
              </c:numCache>
            </c:numRef>
          </c:val>
          <c:extLst>
            <c:ext xmlns:c16="http://schemas.microsoft.com/office/drawing/2014/chart" uri="{C3380CC4-5D6E-409C-BE32-E72D297353CC}">
              <c16:uniqueId val="{00000000-1634-4709-86E5-8D900E6B1732}"/>
            </c:ext>
          </c:extLst>
        </c:ser>
        <c:dLbls>
          <c:dLblPos val="inEnd"/>
          <c:showLegendKey val="0"/>
          <c:showVal val="1"/>
          <c:showCatName val="0"/>
          <c:showSerName val="0"/>
          <c:showPercent val="0"/>
          <c:showBubbleSize val="0"/>
        </c:dLbls>
        <c:gapWidth val="40"/>
        <c:axId val="951249664"/>
        <c:axId val="951250024"/>
      </c:barChart>
      <c:catAx>
        <c:axId val="951249664"/>
        <c:scaling>
          <c:orientation val="minMax"/>
        </c:scaling>
        <c:delete val="0"/>
        <c:axPos val="b"/>
        <c:numFmt formatCode="General" sourceLinked="1"/>
        <c:majorTickMark val="none"/>
        <c:minorTickMark val="none"/>
        <c:tickLblPos val="nextTo"/>
        <c:spPr>
          <a:noFill/>
          <a:ln w="9525" cap="flat" cmpd="sng" algn="ctr">
            <a:solidFill>
              <a:schemeClr val="accent3"/>
            </a:solidFill>
            <a:round/>
          </a:ln>
          <a:effectLst/>
        </c:spPr>
        <c:txPr>
          <a:bodyPr rot="-60000000" spcFirstLastPara="1" vertOverflow="ellipsis" vert="horz" wrap="square" anchor="ctr" anchorCtr="1"/>
          <a:lstStyle/>
          <a:p>
            <a:pPr>
              <a:defRPr sz="1100" b="0" i="0" u="none" strike="noStrike" kern="1200" cap="all" baseline="0">
                <a:solidFill>
                  <a:schemeClr val="dk1">
                    <a:lumMod val="75000"/>
                    <a:lumOff val="25000"/>
                  </a:schemeClr>
                </a:solidFill>
                <a:latin typeface="+mn-lt"/>
                <a:ea typeface="+mn-ea"/>
                <a:cs typeface="+mn-cs"/>
              </a:defRPr>
            </a:pPr>
            <a:endParaRPr lang="en-US"/>
          </a:p>
        </c:txPr>
        <c:crossAx val="951250024"/>
        <c:crosses val="autoZero"/>
        <c:auto val="1"/>
        <c:lblAlgn val="ctr"/>
        <c:lblOffset val="100"/>
        <c:noMultiLvlLbl val="0"/>
      </c:catAx>
      <c:valAx>
        <c:axId val="951250024"/>
        <c:scaling>
          <c:orientation val="minMax"/>
        </c:scaling>
        <c:delete val="0"/>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dk1">
                    <a:lumMod val="75000"/>
                    <a:lumOff val="25000"/>
                  </a:schemeClr>
                </a:solidFill>
                <a:latin typeface="+mn-lt"/>
                <a:ea typeface="+mn-ea"/>
                <a:cs typeface="+mn-cs"/>
              </a:defRPr>
            </a:pPr>
            <a:endParaRPr lang="en-US"/>
          </a:p>
        </c:txPr>
        <c:crossAx val="9512496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100" baseline="0"/>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3"/>
          <c:order val="3"/>
          <c:tx>
            <c:strRef>
              <c:f>Chart19!$U$3</c:f>
              <c:strCache>
                <c:ptCount val="1"/>
                <c:pt idx="0">
                  <c:v>Trade tensions</c:v>
                </c:pt>
              </c:strCache>
            </c:strRef>
          </c:tx>
          <c:spPr>
            <a:solidFill>
              <a:schemeClr val="bg2"/>
            </a:solidFill>
            <a:ln>
              <a:noFill/>
            </a:ln>
            <a:effectLst/>
          </c:spPr>
          <c:invertIfNegative val="0"/>
          <c:dPt>
            <c:idx val="30"/>
            <c:invertIfNegative val="0"/>
            <c:bubble3D val="0"/>
            <c:spPr>
              <a:solidFill>
                <a:schemeClr val="bg2"/>
              </a:solidFill>
              <a:ln>
                <a:noFill/>
              </a:ln>
              <a:effectLst/>
            </c:spPr>
            <c:extLst>
              <c:ext xmlns:c16="http://schemas.microsoft.com/office/drawing/2014/chart" uri="{C3380CC4-5D6E-409C-BE32-E72D297353CC}">
                <c16:uniqueId val="{00000001-66BE-477D-B26A-FB150BE63A19}"/>
              </c:ext>
            </c:extLst>
          </c:dPt>
          <c:val>
            <c:numRef>
              <c:f>Chart19!$U$4:$U$101</c:f>
              <c:numCache>
                <c:formatCode>General</c:formatCode>
                <c:ptCount val="98"/>
                <c:pt idx="30" formatCode="0">
                  <c:v>170</c:v>
                </c:pt>
              </c:numCache>
            </c:numRef>
          </c:val>
          <c:extLst>
            <c:ext xmlns:c16="http://schemas.microsoft.com/office/drawing/2014/chart" uri="{C3380CC4-5D6E-409C-BE32-E72D297353CC}">
              <c16:uniqueId val="{00000002-66BE-477D-B26A-FB150BE63A19}"/>
            </c:ext>
          </c:extLst>
        </c:ser>
        <c:ser>
          <c:idx val="5"/>
          <c:order val="4"/>
          <c:tx>
            <c:strRef>
              <c:f>Chart19!$V$3</c:f>
              <c:strCache>
                <c:ptCount val="1"/>
                <c:pt idx="0">
                  <c:v>COVID-19 pandemic</c:v>
                </c:pt>
              </c:strCache>
            </c:strRef>
          </c:tx>
          <c:spPr>
            <a:solidFill>
              <a:schemeClr val="bg2"/>
            </a:solidFill>
            <a:ln>
              <a:noFill/>
            </a:ln>
            <a:effectLst/>
          </c:spPr>
          <c:invertIfNegative val="0"/>
          <c:val>
            <c:numRef>
              <c:f>Chart19!$V$4:$V$101</c:f>
              <c:numCache>
                <c:formatCode>General</c:formatCode>
                <c:ptCount val="98"/>
                <c:pt idx="49" formatCode="0">
                  <c:v>170</c:v>
                </c:pt>
              </c:numCache>
            </c:numRef>
          </c:val>
          <c:extLst>
            <c:ext xmlns:c16="http://schemas.microsoft.com/office/drawing/2014/chart" uri="{C3380CC4-5D6E-409C-BE32-E72D297353CC}">
              <c16:uniqueId val="{00000003-66BE-477D-B26A-FB150BE63A19}"/>
            </c:ext>
          </c:extLst>
        </c:ser>
        <c:ser>
          <c:idx val="6"/>
          <c:order val="5"/>
          <c:tx>
            <c:strRef>
              <c:f>Chart19!$W$3</c:f>
              <c:strCache>
                <c:ptCount val="1"/>
                <c:pt idx="0">
                  <c:v>War in Ukraine</c:v>
                </c:pt>
              </c:strCache>
            </c:strRef>
          </c:tx>
          <c:spPr>
            <a:solidFill>
              <a:schemeClr val="bg2"/>
            </a:solidFill>
            <a:ln>
              <a:noFill/>
            </a:ln>
            <a:effectLst/>
          </c:spPr>
          <c:invertIfNegative val="0"/>
          <c:val>
            <c:numRef>
              <c:f>Chart19!$W$4:$W$101</c:f>
              <c:numCache>
                <c:formatCode>General</c:formatCode>
                <c:ptCount val="98"/>
                <c:pt idx="73" formatCode="0">
                  <c:v>170</c:v>
                </c:pt>
              </c:numCache>
            </c:numRef>
          </c:val>
          <c:extLst>
            <c:ext xmlns:c16="http://schemas.microsoft.com/office/drawing/2014/chart" uri="{C3380CC4-5D6E-409C-BE32-E72D297353CC}">
              <c16:uniqueId val="{00000004-66BE-477D-B26A-FB150BE63A19}"/>
            </c:ext>
          </c:extLst>
        </c:ser>
        <c:dLbls>
          <c:showLegendKey val="0"/>
          <c:showVal val="0"/>
          <c:showCatName val="0"/>
          <c:showSerName val="0"/>
          <c:showPercent val="0"/>
          <c:showBubbleSize val="0"/>
        </c:dLbls>
        <c:gapWidth val="0"/>
        <c:overlap val="50"/>
        <c:axId val="832223648"/>
        <c:axId val="832221488"/>
      </c:barChart>
      <c:lineChart>
        <c:grouping val="standard"/>
        <c:varyColors val="0"/>
        <c:ser>
          <c:idx val="0"/>
          <c:order val="0"/>
          <c:tx>
            <c:strRef>
              <c:f>Chart19!$R$3</c:f>
              <c:strCache>
                <c:ptCount val="1"/>
                <c:pt idx="0">
                  <c:v>Trade of the United States and China with other partners </c:v>
                </c:pt>
              </c:strCache>
            </c:strRef>
          </c:tx>
          <c:spPr>
            <a:ln w="28575" cap="rnd">
              <a:solidFill>
                <a:schemeClr val="tx2"/>
              </a:solidFill>
              <a:round/>
            </a:ln>
            <a:effectLst/>
          </c:spPr>
          <c:marker>
            <c:symbol val="none"/>
          </c:marker>
          <c:cat>
            <c:numRef>
              <c:f>Chart19!$Q$4:$Q$101</c:f>
              <c:numCache>
                <c:formatCode>mmm\-yy</c:formatCode>
                <c:ptCount val="98"/>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numCache>
            </c:numRef>
          </c:cat>
          <c:val>
            <c:numRef>
              <c:f>Chart19!$R$4:$R$101</c:f>
              <c:numCache>
                <c:formatCode>0</c:formatCode>
                <c:ptCount val="98"/>
                <c:pt idx="0">
                  <c:v>76.465972900390625</c:v>
                </c:pt>
                <c:pt idx="1">
                  <c:v>82.618019104003906</c:v>
                </c:pt>
                <c:pt idx="2">
                  <c:v>79.505340576171875</c:v>
                </c:pt>
                <c:pt idx="3">
                  <c:v>85.381011962890625</c:v>
                </c:pt>
                <c:pt idx="4">
                  <c:v>82.512641906738281</c:v>
                </c:pt>
                <c:pt idx="5">
                  <c:v>85.459442138671875</c:v>
                </c:pt>
                <c:pt idx="6">
                  <c:v>80.392425537109375</c:v>
                </c:pt>
                <c:pt idx="7">
                  <c:v>83.914031982421875</c:v>
                </c:pt>
                <c:pt idx="8">
                  <c:v>83.471694946289063</c:v>
                </c:pt>
                <c:pt idx="9">
                  <c:v>79.55255126953125</c:v>
                </c:pt>
                <c:pt idx="10">
                  <c:v>81.868576049804688</c:v>
                </c:pt>
                <c:pt idx="11">
                  <c:v>83.087158203125</c:v>
                </c:pt>
                <c:pt idx="12">
                  <c:v>85.157722473144531</c:v>
                </c:pt>
                <c:pt idx="13">
                  <c:v>88.017066955566406</c:v>
                </c:pt>
                <c:pt idx="14">
                  <c:v>90.100028991699219</c:v>
                </c:pt>
                <c:pt idx="15">
                  <c:v>88.108131408691406</c:v>
                </c:pt>
                <c:pt idx="16">
                  <c:v>93.047042846679688</c:v>
                </c:pt>
                <c:pt idx="17">
                  <c:v>90.775535583496094</c:v>
                </c:pt>
                <c:pt idx="18">
                  <c:v>90.093521118164063</c:v>
                </c:pt>
                <c:pt idx="19">
                  <c:v>92.725906372070313</c:v>
                </c:pt>
                <c:pt idx="20">
                  <c:v>92.846267700195313</c:v>
                </c:pt>
                <c:pt idx="21">
                  <c:v>92.495071411132813</c:v>
                </c:pt>
                <c:pt idx="22">
                  <c:v>95.430374145507813</c:v>
                </c:pt>
                <c:pt idx="23">
                  <c:v>93.969963073730469</c:v>
                </c:pt>
                <c:pt idx="24">
                  <c:v>102.83607482910156</c:v>
                </c:pt>
                <c:pt idx="25">
                  <c:v>99.399673461914063</c:v>
                </c:pt>
                <c:pt idx="26">
                  <c:v>99.529373168945313</c:v>
                </c:pt>
                <c:pt idx="27">
                  <c:v>103.76846313476563</c:v>
                </c:pt>
                <c:pt idx="28">
                  <c:v>103.54479217529297</c:v>
                </c:pt>
                <c:pt idx="29">
                  <c:v>100</c:v>
                </c:pt>
                <c:pt idx="30">
                  <c:v>103.11042785644531</c:v>
                </c:pt>
                <c:pt idx="31">
                  <c:v>101.23195648193359</c:v>
                </c:pt>
                <c:pt idx="32">
                  <c:v>96.955612182617188</c:v>
                </c:pt>
                <c:pt idx="33">
                  <c:v>103.80741882324219</c:v>
                </c:pt>
                <c:pt idx="34">
                  <c:v>97.998756408691406</c:v>
                </c:pt>
                <c:pt idx="35">
                  <c:v>91.830741882324219</c:v>
                </c:pt>
                <c:pt idx="36">
                  <c:v>101.88372039794922</c:v>
                </c:pt>
                <c:pt idx="37">
                  <c:v>96.078857421875</c:v>
                </c:pt>
                <c:pt idx="38">
                  <c:v>96.192588806152344</c:v>
                </c:pt>
                <c:pt idx="39">
                  <c:v>103.19724273681641</c:v>
                </c:pt>
                <c:pt idx="40">
                  <c:v>102.00820159912109</c:v>
                </c:pt>
                <c:pt idx="41">
                  <c:v>93.682830810546875</c:v>
                </c:pt>
                <c:pt idx="42">
                  <c:v>102.34183502197266</c:v>
                </c:pt>
                <c:pt idx="43">
                  <c:v>95.203826904296875</c:v>
                </c:pt>
                <c:pt idx="44">
                  <c:v>95.043586730957031</c:v>
                </c:pt>
                <c:pt idx="45">
                  <c:v>98.631843566894531</c:v>
                </c:pt>
                <c:pt idx="46">
                  <c:v>92.746986389160156</c:v>
                </c:pt>
                <c:pt idx="47">
                  <c:v>94.058547973632813</c:v>
                </c:pt>
                <c:pt idx="48">
                  <c:v>97.438812255859375</c:v>
                </c:pt>
                <c:pt idx="49">
                  <c:v>94.936187744140625</c:v>
                </c:pt>
                <c:pt idx="50">
                  <c:v>88.9674072265625</c:v>
                </c:pt>
                <c:pt idx="51">
                  <c:v>80.853103637695313</c:v>
                </c:pt>
                <c:pt idx="52">
                  <c:v>75.492919921875</c:v>
                </c:pt>
                <c:pt idx="53">
                  <c:v>84.681221008300781</c:v>
                </c:pt>
                <c:pt idx="54">
                  <c:v>91.181503295898438</c:v>
                </c:pt>
                <c:pt idx="55">
                  <c:v>89.196395874023438</c:v>
                </c:pt>
                <c:pt idx="56">
                  <c:v>96.360527038574219</c:v>
                </c:pt>
                <c:pt idx="57">
                  <c:v>94.963172912597656</c:v>
                </c:pt>
                <c:pt idx="58">
                  <c:v>96.535377502441406</c:v>
                </c:pt>
                <c:pt idx="59">
                  <c:v>102.06376647949219</c:v>
                </c:pt>
                <c:pt idx="60">
                  <c:v>100.77848052978516</c:v>
                </c:pt>
                <c:pt idx="61">
                  <c:v>104.20902252197266</c:v>
                </c:pt>
                <c:pt idx="62">
                  <c:v>114.28013610839844</c:v>
                </c:pt>
                <c:pt idx="63">
                  <c:v>115.74381256103516</c:v>
                </c:pt>
                <c:pt idx="64">
                  <c:v>111.89346313476563</c:v>
                </c:pt>
                <c:pt idx="65">
                  <c:v>117.52497100830078</c:v>
                </c:pt>
                <c:pt idx="66">
                  <c:v>114.12166595458984</c:v>
                </c:pt>
                <c:pt idx="67">
                  <c:v>113.40731811523438</c:v>
                </c:pt>
                <c:pt idx="68">
                  <c:v>117.57967376708984</c:v>
                </c:pt>
                <c:pt idx="69">
                  <c:v>115.09132385253906</c:v>
                </c:pt>
                <c:pt idx="70">
                  <c:v>121.89962005615234</c:v>
                </c:pt>
                <c:pt idx="71">
                  <c:v>125.65803527832031</c:v>
                </c:pt>
                <c:pt idx="72">
                  <c:v>123.86874389648438</c:v>
                </c:pt>
                <c:pt idx="73">
                  <c:v>124.34818267822266</c:v>
                </c:pt>
                <c:pt idx="74">
                  <c:v>135.0257568359375</c:v>
                </c:pt>
                <c:pt idx="75">
                  <c:v>132.6279296875</c:v>
                </c:pt>
                <c:pt idx="76">
                  <c:v>135.39028930664063</c:v>
                </c:pt>
                <c:pt idx="77">
                  <c:v>136.36332702636719</c:v>
                </c:pt>
                <c:pt idx="78">
                  <c:v>130.30690002441406</c:v>
                </c:pt>
                <c:pt idx="79">
                  <c:v>134.50370788574219</c:v>
                </c:pt>
                <c:pt idx="80">
                  <c:v>130.87812805175781</c:v>
                </c:pt>
                <c:pt idx="81">
                  <c:v>124.34201812744141</c:v>
                </c:pt>
                <c:pt idx="82">
                  <c:v>125.38731384277344</c:v>
                </c:pt>
                <c:pt idx="83">
                  <c:v>125.24977874755859</c:v>
                </c:pt>
                <c:pt idx="84">
                  <c:v>125.83200073242188</c:v>
                </c:pt>
                <c:pt idx="85">
                  <c:v>125.05516815185547</c:v>
                </c:pt>
                <c:pt idx="86">
                  <c:v>129.35148620605469</c:v>
                </c:pt>
                <c:pt idx="87">
                  <c:v>123.27241516113281</c:v>
                </c:pt>
                <c:pt idx="88">
                  <c:v>129.062744140625</c:v>
                </c:pt>
                <c:pt idx="89">
                  <c:v>124.46478271484375</c:v>
                </c:pt>
                <c:pt idx="90">
                  <c:v>121.40378570556641</c:v>
                </c:pt>
                <c:pt idx="91">
                  <c:v>122.76895904541016</c:v>
                </c:pt>
                <c:pt idx="92">
                  <c:v>119.81658935546875</c:v>
                </c:pt>
                <c:pt idx="93">
                  <c:v>124.06866455078125</c:v>
                </c:pt>
                <c:pt idx="94">
                  <c:v>121.08506774902344</c:v>
                </c:pt>
                <c:pt idx="95">
                  <c:v>117.03407287597656</c:v>
                </c:pt>
                <c:pt idx="96">
                  <c:v>122.80960083007813</c:v>
                </c:pt>
                <c:pt idx="97">
                  <c:v>122.40889739990234</c:v>
                </c:pt>
              </c:numCache>
            </c:numRef>
          </c:val>
          <c:smooth val="0"/>
          <c:extLst>
            <c:ext xmlns:c16="http://schemas.microsoft.com/office/drawing/2014/chart" uri="{C3380CC4-5D6E-409C-BE32-E72D297353CC}">
              <c16:uniqueId val="{00000005-66BE-477D-B26A-FB150BE63A19}"/>
            </c:ext>
          </c:extLst>
        </c:ser>
        <c:ser>
          <c:idx val="1"/>
          <c:order val="1"/>
          <c:tx>
            <c:strRef>
              <c:f>Chart19!$S$3</c:f>
              <c:strCache>
                <c:ptCount val="1"/>
                <c:pt idx="0">
                  <c:v>Trade of the United States and China with each other</c:v>
                </c:pt>
              </c:strCache>
            </c:strRef>
          </c:tx>
          <c:spPr>
            <a:ln w="28575" cap="rnd">
              <a:solidFill>
                <a:schemeClr val="accent2"/>
              </a:solidFill>
              <a:round/>
            </a:ln>
            <a:effectLst/>
          </c:spPr>
          <c:marker>
            <c:symbol val="none"/>
          </c:marker>
          <c:cat>
            <c:numRef>
              <c:f>Chart19!$Q$4:$Q$101</c:f>
              <c:numCache>
                <c:formatCode>mmm\-yy</c:formatCode>
                <c:ptCount val="98"/>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numCache>
            </c:numRef>
          </c:cat>
          <c:val>
            <c:numRef>
              <c:f>Chart19!$S$4:$S$101</c:f>
              <c:numCache>
                <c:formatCode>0</c:formatCode>
                <c:ptCount val="98"/>
                <c:pt idx="0">
                  <c:v>80.384490966796875</c:v>
                </c:pt>
                <c:pt idx="1">
                  <c:v>90.6116943359375</c:v>
                </c:pt>
                <c:pt idx="2">
                  <c:v>81.311378479003906</c:v>
                </c:pt>
                <c:pt idx="3">
                  <c:v>84.286224365234375</c:v>
                </c:pt>
                <c:pt idx="4">
                  <c:v>83.214759826660156</c:v>
                </c:pt>
                <c:pt idx="5">
                  <c:v>84.463653564453125</c:v>
                </c:pt>
                <c:pt idx="6">
                  <c:v>82.515434265136719</c:v>
                </c:pt>
                <c:pt idx="7">
                  <c:v>88.258949279785156</c:v>
                </c:pt>
                <c:pt idx="8">
                  <c:v>83.20123291015625</c:v>
                </c:pt>
                <c:pt idx="9">
                  <c:v>86.25469970703125</c:v>
                </c:pt>
                <c:pt idx="10">
                  <c:v>89.921783447265625</c:v>
                </c:pt>
                <c:pt idx="11">
                  <c:v>89.634445190429688</c:v>
                </c:pt>
                <c:pt idx="12">
                  <c:v>92.063446044921875</c:v>
                </c:pt>
                <c:pt idx="13">
                  <c:v>89.964981079101563</c:v>
                </c:pt>
                <c:pt idx="14">
                  <c:v>92.608192443847656</c:v>
                </c:pt>
                <c:pt idx="15">
                  <c:v>92.798828125</c:v>
                </c:pt>
                <c:pt idx="16">
                  <c:v>95.372879028320313</c:v>
                </c:pt>
                <c:pt idx="17">
                  <c:v>93.732040405273438</c:v>
                </c:pt>
                <c:pt idx="18">
                  <c:v>93.682968139648438</c:v>
                </c:pt>
                <c:pt idx="19">
                  <c:v>95.364463806152344</c:v>
                </c:pt>
                <c:pt idx="20">
                  <c:v>92.299858093261719</c:v>
                </c:pt>
                <c:pt idx="21">
                  <c:v>94.834373474121094</c:v>
                </c:pt>
                <c:pt idx="22">
                  <c:v>101.11700439453125</c:v>
                </c:pt>
                <c:pt idx="23">
                  <c:v>99.758094787597656</c:v>
                </c:pt>
                <c:pt idx="24">
                  <c:v>104.98924255371094</c:v>
                </c:pt>
                <c:pt idx="25">
                  <c:v>99.820831298828125</c:v>
                </c:pt>
                <c:pt idx="26">
                  <c:v>100.72103118896484</c:v>
                </c:pt>
                <c:pt idx="27">
                  <c:v>98.366905212402344</c:v>
                </c:pt>
                <c:pt idx="28">
                  <c:v>102.09638977050781</c:v>
                </c:pt>
                <c:pt idx="29">
                  <c:v>100</c:v>
                </c:pt>
                <c:pt idx="30">
                  <c:v>101.86414337158203</c:v>
                </c:pt>
                <c:pt idx="31">
                  <c:v>100.21461486816406</c:v>
                </c:pt>
                <c:pt idx="32">
                  <c:v>100.18965911865234</c:v>
                </c:pt>
                <c:pt idx="33">
                  <c:v>101.91156005859375</c:v>
                </c:pt>
                <c:pt idx="34">
                  <c:v>92.746833801269531</c:v>
                </c:pt>
                <c:pt idx="35">
                  <c:v>93.251609802246094</c:v>
                </c:pt>
                <c:pt idx="36">
                  <c:v>87.055160522460938</c:v>
                </c:pt>
                <c:pt idx="37">
                  <c:v>85.140274047851563</c:v>
                </c:pt>
                <c:pt idx="38">
                  <c:v>81.990982055664063</c:v>
                </c:pt>
                <c:pt idx="39">
                  <c:v>86.088890075683594</c:v>
                </c:pt>
                <c:pt idx="40">
                  <c:v>87.098358154296875</c:v>
                </c:pt>
                <c:pt idx="41">
                  <c:v>82.933448791503906</c:v>
                </c:pt>
                <c:pt idx="42">
                  <c:v>88.042388916015625</c:v>
                </c:pt>
                <c:pt idx="43">
                  <c:v>83.652427673339844</c:v>
                </c:pt>
                <c:pt idx="44">
                  <c:v>79.46807861328125</c:v>
                </c:pt>
                <c:pt idx="45">
                  <c:v>77.741264343261719</c:v>
                </c:pt>
                <c:pt idx="46">
                  <c:v>75.432281494140625</c:v>
                </c:pt>
                <c:pt idx="47">
                  <c:v>72.772003173828125</c:v>
                </c:pt>
                <c:pt idx="48">
                  <c:v>72.136680603027344</c:v>
                </c:pt>
                <c:pt idx="49">
                  <c:v>67.980804443359375</c:v>
                </c:pt>
                <c:pt idx="50">
                  <c:v>59.639793395996094</c:v>
                </c:pt>
                <c:pt idx="51">
                  <c:v>77.68939208984375</c:v>
                </c:pt>
                <c:pt idx="52">
                  <c:v>80.145782470703125</c:v>
                </c:pt>
                <c:pt idx="53">
                  <c:v>82.432411193847656</c:v>
                </c:pt>
                <c:pt idx="54">
                  <c:v>87.545425415039063</c:v>
                </c:pt>
                <c:pt idx="55">
                  <c:v>83.738975524902344</c:v>
                </c:pt>
                <c:pt idx="56">
                  <c:v>86.207229614257813</c:v>
                </c:pt>
                <c:pt idx="57">
                  <c:v>91.745193481445313</c:v>
                </c:pt>
                <c:pt idx="58">
                  <c:v>96.804969787597656</c:v>
                </c:pt>
                <c:pt idx="59">
                  <c:v>96.765937805175781</c:v>
                </c:pt>
                <c:pt idx="60">
                  <c:v>94.6341552734375</c:v>
                </c:pt>
                <c:pt idx="61">
                  <c:v>96.0390625</c:v>
                </c:pt>
                <c:pt idx="62">
                  <c:v>108.35797882080078</c:v>
                </c:pt>
                <c:pt idx="63">
                  <c:v>97.884254455566406</c:v>
                </c:pt>
                <c:pt idx="64">
                  <c:v>90.882110595703125</c:v>
                </c:pt>
                <c:pt idx="65">
                  <c:v>94.373191833496094</c:v>
                </c:pt>
                <c:pt idx="66">
                  <c:v>93.269378662109375</c:v>
                </c:pt>
                <c:pt idx="67">
                  <c:v>95.143974304199219</c:v>
                </c:pt>
                <c:pt idx="68">
                  <c:v>102.98775482177734</c:v>
                </c:pt>
                <c:pt idx="69">
                  <c:v>100.84585571289063</c:v>
                </c:pt>
                <c:pt idx="70">
                  <c:v>110.11209106445313</c:v>
                </c:pt>
                <c:pt idx="71">
                  <c:v>112.66162872314453</c:v>
                </c:pt>
                <c:pt idx="72">
                  <c:v>116.35867309570313</c:v>
                </c:pt>
                <c:pt idx="73">
                  <c:v>111.77093505859375</c:v>
                </c:pt>
                <c:pt idx="74">
                  <c:v>118.73687744140625</c:v>
                </c:pt>
                <c:pt idx="75">
                  <c:v>106.87581634521484</c:v>
                </c:pt>
                <c:pt idx="76">
                  <c:v>106.36284637451172</c:v>
                </c:pt>
                <c:pt idx="77">
                  <c:v>111.22463989257813</c:v>
                </c:pt>
                <c:pt idx="78">
                  <c:v>104.23143768310547</c:v>
                </c:pt>
                <c:pt idx="79">
                  <c:v>106.80697631835938</c:v>
                </c:pt>
                <c:pt idx="80">
                  <c:v>103.97071075439453</c:v>
                </c:pt>
                <c:pt idx="81">
                  <c:v>92.991928100585938</c:v>
                </c:pt>
                <c:pt idx="82">
                  <c:v>86.808845520019531</c:v>
                </c:pt>
                <c:pt idx="83">
                  <c:v>87.260597229003906</c:v>
                </c:pt>
                <c:pt idx="84">
                  <c:v>90.221023559570313</c:v>
                </c:pt>
                <c:pt idx="85">
                  <c:v>92.566131591796875</c:v>
                </c:pt>
                <c:pt idx="86">
                  <c:v>88.953948974609375</c:v>
                </c:pt>
                <c:pt idx="87">
                  <c:v>88.329849243164063</c:v>
                </c:pt>
                <c:pt idx="88">
                  <c:v>87.147071838378906</c:v>
                </c:pt>
                <c:pt idx="89">
                  <c:v>83.160758972167969</c:v>
                </c:pt>
                <c:pt idx="90">
                  <c:v>81.168991088867188</c:v>
                </c:pt>
                <c:pt idx="91">
                  <c:v>79.139793395996094</c:v>
                </c:pt>
                <c:pt idx="92">
                  <c:v>83.995658874511719</c:v>
                </c:pt>
                <c:pt idx="93">
                  <c:v>85.995292663574219</c:v>
                </c:pt>
                <c:pt idx="94">
                  <c:v>79.376388549804688</c:v>
                </c:pt>
                <c:pt idx="95">
                  <c:v>80.215858459472656</c:v>
                </c:pt>
                <c:pt idx="96">
                  <c:v>86.017341613769531</c:v>
                </c:pt>
                <c:pt idx="97">
                  <c:v>89.965499877929688</c:v>
                </c:pt>
              </c:numCache>
            </c:numRef>
          </c:val>
          <c:smooth val="0"/>
          <c:extLst>
            <c:ext xmlns:c16="http://schemas.microsoft.com/office/drawing/2014/chart" uri="{C3380CC4-5D6E-409C-BE32-E72D297353CC}">
              <c16:uniqueId val="{00000006-66BE-477D-B26A-FB150BE63A19}"/>
            </c:ext>
          </c:extLst>
        </c:ser>
        <c:ser>
          <c:idx val="2"/>
          <c:order val="2"/>
          <c:tx>
            <c:strRef>
              <c:f>Chart19!$T$3</c:f>
              <c:strCache>
                <c:ptCount val="1"/>
                <c:pt idx="0">
                  <c:v>Exports of China to Viet Nam and Mexico, and Import of the United States from Viet Nam and Mexico</c:v>
                </c:pt>
              </c:strCache>
            </c:strRef>
          </c:tx>
          <c:spPr>
            <a:ln w="28575" cap="rnd">
              <a:solidFill>
                <a:schemeClr val="accent6"/>
              </a:solidFill>
              <a:round/>
            </a:ln>
            <a:effectLst/>
          </c:spPr>
          <c:marker>
            <c:symbol val="none"/>
          </c:marker>
          <c:cat>
            <c:numRef>
              <c:f>Chart19!$Q$4:$Q$101</c:f>
              <c:numCache>
                <c:formatCode>mmm\-yy</c:formatCode>
                <c:ptCount val="98"/>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numCache>
            </c:numRef>
          </c:cat>
          <c:val>
            <c:numRef>
              <c:f>Chart19!$T$4:$T$101</c:f>
              <c:numCache>
                <c:formatCode>0</c:formatCode>
                <c:ptCount val="98"/>
                <c:pt idx="0">
                  <c:v>80.828338623046875</c:v>
                </c:pt>
                <c:pt idx="1">
                  <c:v>86.419807434082031</c:v>
                </c:pt>
                <c:pt idx="2">
                  <c:v>81.91583251953125</c:v>
                </c:pt>
                <c:pt idx="3">
                  <c:v>91.515823364257813</c:v>
                </c:pt>
                <c:pt idx="4">
                  <c:v>87.0950927734375</c:v>
                </c:pt>
                <c:pt idx="5">
                  <c:v>86.134956359863281</c:v>
                </c:pt>
                <c:pt idx="6">
                  <c:v>80.577247619628906</c:v>
                </c:pt>
                <c:pt idx="7">
                  <c:v>82.433296203613281</c:v>
                </c:pt>
                <c:pt idx="8">
                  <c:v>83.843803405761719</c:v>
                </c:pt>
                <c:pt idx="9">
                  <c:v>80.124664306640625</c:v>
                </c:pt>
                <c:pt idx="10">
                  <c:v>85.0560302734375</c:v>
                </c:pt>
                <c:pt idx="11">
                  <c:v>83.821525573730469</c:v>
                </c:pt>
                <c:pt idx="12">
                  <c:v>86.269813537597656</c:v>
                </c:pt>
                <c:pt idx="13">
                  <c:v>86.369781494140625</c:v>
                </c:pt>
                <c:pt idx="14">
                  <c:v>89.759925842285156</c:v>
                </c:pt>
                <c:pt idx="15">
                  <c:v>92.841278076171875</c:v>
                </c:pt>
                <c:pt idx="16">
                  <c:v>96.597557067871094</c:v>
                </c:pt>
                <c:pt idx="17">
                  <c:v>93.505889892578125</c:v>
                </c:pt>
                <c:pt idx="18">
                  <c:v>86.834144592285156</c:v>
                </c:pt>
                <c:pt idx="19">
                  <c:v>88.486732482910156</c:v>
                </c:pt>
                <c:pt idx="20">
                  <c:v>87.3228759765625</c:v>
                </c:pt>
                <c:pt idx="21">
                  <c:v>89.844245910644531</c:v>
                </c:pt>
                <c:pt idx="22">
                  <c:v>92.272285461425781</c:v>
                </c:pt>
                <c:pt idx="23">
                  <c:v>90.460494995117188</c:v>
                </c:pt>
                <c:pt idx="24">
                  <c:v>94.759040832519531</c:v>
                </c:pt>
                <c:pt idx="25">
                  <c:v>93.963584899902344</c:v>
                </c:pt>
                <c:pt idx="26">
                  <c:v>97.625595092773438</c:v>
                </c:pt>
                <c:pt idx="27">
                  <c:v>102.1214599609375</c:v>
                </c:pt>
                <c:pt idx="28">
                  <c:v>104.11860656738281</c:v>
                </c:pt>
                <c:pt idx="29">
                  <c:v>100</c:v>
                </c:pt>
                <c:pt idx="30">
                  <c:v>99.267463684082031</c:v>
                </c:pt>
                <c:pt idx="31">
                  <c:v>101.14087677001953</c:v>
                </c:pt>
                <c:pt idx="32">
                  <c:v>97.618095397949219</c:v>
                </c:pt>
                <c:pt idx="33">
                  <c:v>101.7928466796875</c:v>
                </c:pt>
                <c:pt idx="34">
                  <c:v>99.313667297363281</c:v>
                </c:pt>
                <c:pt idx="35">
                  <c:v>95.866241455078125</c:v>
                </c:pt>
                <c:pt idx="36">
                  <c:v>104.38179016113281</c:v>
                </c:pt>
                <c:pt idx="37">
                  <c:v>104.12832641601563</c:v>
                </c:pt>
                <c:pt idx="38">
                  <c:v>104.80640411376953</c:v>
                </c:pt>
                <c:pt idx="39">
                  <c:v>111.086669921875</c:v>
                </c:pt>
                <c:pt idx="40">
                  <c:v>113.26351165771484</c:v>
                </c:pt>
                <c:pt idx="41">
                  <c:v>101.73485565185547</c:v>
                </c:pt>
                <c:pt idx="42">
                  <c:v>107.25640106201172</c:v>
                </c:pt>
                <c:pt idx="43">
                  <c:v>104.86029052734375</c:v>
                </c:pt>
                <c:pt idx="44">
                  <c:v>103.03280639648438</c:v>
                </c:pt>
                <c:pt idx="45">
                  <c:v>102.68599700927734</c:v>
                </c:pt>
                <c:pt idx="46">
                  <c:v>99.837722778320313</c:v>
                </c:pt>
                <c:pt idx="47">
                  <c:v>102.55197143554688</c:v>
                </c:pt>
                <c:pt idx="48">
                  <c:v>107.42263793945313</c:v>
                </c:pt>
                <c:pt idx="49">
                  <c:v>107.68251037597656</c:v>
                </c:pt>
                <c:pt idx="50">
                  <c:v>98.559013366699219</c:v>
                </c:pt>
                <c:pt idx="51">
                  <c:v>73.406875610351563</c:v>
                </c:pt>
                <c:pt idx="52">
                  <c:v>66.086784362792969</c:v>
                </c:pt>
                <c:pt idx="53">
                  <c:v>92.749160766601563</c:v>
                </c:pt>
                <c:pt idx="54">
                  <c:v>106.30287170410156</c:v>
                </c:pt>
                <c:pt idx="55">
                  <c:v>102.33612060546875</c:v>
                </c:pt>
                <c:pt idx="56">
                  <c:v>107.28711700439453</c:v>
                </c:pt>
                <c:pt idx="57">
                  <c:v>108.61116790771484</c:v>
                </c:pt>
                <c:pt idx="58">
                  <c:v>108.6495361328125</c:v>
                </c:pt>
                <c:pt idx="59">
                  <c:v>111.92465209960938</c:v>
                </c:pt>
                <c:pt idx="60">
                  <c:v>112.22516632080078</c:v>
                </c:pt>
                <c:pt idx="61">
                  <c:v>108.41259002685547</c:v>
                </c:pt>
                <c:pt idx="62">
                  <c:v>124.29262542724609</c:v>
                </c:pt>
                <c:pt idx="63">
                  <c:v>125.25104522705078</c:v>
                </c:pt>
                <c:pt idx="64">
                  <c:v>121.74262237548828</c:v>
                </c:pt>
                <c:pt idx="65">
                  <c:v>121.93747711181641</c:v>
                </c:pt>
                <c:pt idx="66">
                  <c:v>123.77114868164063</c:v>
                </c:pt>
                <c:pt idx="67">
                  <c:v>118.02828979492188</c:v>
                </c:pt>
                <c:pt idx="68">
                  <c:v>120.64567565917969</c:v>
                </c:pt>
                <c:pt idx="69">
                  <c:v>121.98131561279297</c:v>
                </c:pt>
                <c:pt idx="70">
                  <c:v>131.54640197753906</c:v>
                </c:pt>
                <c:pt idx="71">
                  <c:v>135.77757263183594</c:v>
                </c:pt>
                <c:pt idx="72">
                  <c:v>135.83137512207031</c:v>
                </c:pt>
                <c:pt idx="73">
                  <c:v>132.65579223632813</c:v>
                </c:pt>
                <c:pt idx="74">
                  <c:v>154.56858825683594</c:v>
                </c:pt>
                <c:pt idx="75">
                  <c:v>156.55821228027344</c:v>
                </c:pt>
                <c:pt idx="76">
                  <c:v>156.12051391601563</c:v>
                </c:pt>
                <c:pt idx="77">
                  <c:v>152.78504943847656</c:v>
                </c:pt>
                <c:pt idx="78">
                  <c:v>149.08840942382813</c:v>
                </c:pt>
                <c:pt idx="79">
                  <c:v>153.73629760742188</c:v>
                </c:pt>
                <c:pt idx="80">
                  <c:v>152.0198974609375</c:v>
                </c:pt>
                <c:pt idx="81">
                  <c:v>144.47300720214844</c:v>
                </c:pt>
                <c:pt idx="82">
                  <c:v>135.42103576660156</c:v>
                </c:pt>
                <c:pt idx="83">
                  <c:v>137.32574462890625</c:v>
                </c:pt>
                <c:pt idx="84">
                  <c:v>142.14425659179688</c:v>
                </c:pt>
                <c:pt idx="85">
                  <c:v>136.82505798339844</c:v>
                </c:pt>
                <c:pt idx="86">
                  <c:v>147.88374328613281</c:v>
                </c:pt>
                <c:pt idx="87">
                  <c:v>146.63035583496094</c:v>
                </c:pt>
                <c:pt idx="88">
                  <c:v>154.38703918457031</c:v>
                </c:pt>
                <c:pt idx="89">
                  <c:v>150.56431579589844</c:v>
                </c:pt>
                <c:pt idx="90">
                  <c:v>146.31404113769531</c:v>
                </c:pt>
                <c:pt idx="91">
                  <c:v>148.38986206054688</c:v>
                </c:pt>
                <c:pt idx="92">
                  <c:v>147.64149475097656</c:v>
                </c:pt>
                <c:pt idx="93">
                  <c:v>149.89848327636719</c:v>
                </c:pt>
                <c:pt idx="94">
                  <c:v>147.31503295898438</c:v>
                </c:pt>
                <c:pt idx="95">
                  <c:v>141.68354797363281</c:v>
                </c:pt>
                <c:pt idx="96">
                  <c:v>147.97575378417969</c:v>
                </c:pt>
                <c:pt idx="97">
                  <c:v>155.38075256347656</c:v>
                </c:pt>
              </c:numCache>
            </c:numRef>
          </c:val>
          <c:smooth val="0"/>
          <c:extLst>
            <c:ext xmlns:c16="http://schemas.microsoft.com/office/drawing/2014/chart" uri="{C3380CC4-5D6E-409C-BE32-E72D297353CC}">
              <c16:uniqueId val="{00000007-66BE-477D-B26A-FB150BE63A19}"/>
            </c:ext>
          </c:extLst>
        </c:ser>
        <c:dLbls>
          <c:showLegendKey val="0"/>
          <c:showVal val="0"/>
          <c:showCatName val="0"/>
          <c:showSerName val="0"/>
          <c:showPercent val="0"/>
          <c:showBubbleSize val="0"/>
        </c:dLbls>
        <c:marker val="1"/>
        <c:smooth val="0"/>
        <c:axId val="832223648"/>
        <c:axId val="832221488"/>
      </c:lineChart>
      <c:dateAx>
        <c:axId val="832223648"/>
        <c:scaling>
          <c:orientation val="minMax"/>
        </c:scaling>
        <c:delete val="0"/>
        <c:axPos val="b"/>
        <c:numFmt formatCode="mmm\-yy" sourceLinked="1"/>
        <c:majorTickMark val="out"/>
        <c:minorTickMark val="none"/>
        <c:tickLblPos val="nextTo"/>
        <c:spPr>
          <a:noFill/>
          <a:ln w="9525" cap="flat" cmpd="sng" algn="ctr">
            <a:solidFill>
              <a:schemeClr val="accent3"/>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2221488"/>
        <c:crosses val="autoZero"/>
        <c:auto val="1"/>
        <c:lblOffset val="100"/>
        <c:baseTimeUnit val="months"/>
      </c:dateAx>
      <c:valAx>
        <c:axId val="832221488"/>
        <c:scaling>
          <c:orientation val="minMax"/>
          <c:max val="170"/>
          <c:min val="5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2223648"/>
        <c:crosses val="autoZero"/>
        <c:crossBetween val="midCat"/>
      </c:valAx>
      <c:spPr>
        <a:noFill/>
        <a:ln>
          <a:noFill/>
        </a:ln>
        <a:effectLst/>
      </c:spPr>
    </c:plotArea>
    <c:legend>
      <c:legendPos val="b"/>
      <c:legendEntry>
        <c:idx val="0"/>
        <c:delete val="1"/>
      </c:legendEntry>
      <c:legendEntry>
        <c:idx val="1"/>
        <c:delete val="1"/>
      </c:legendEntry>
      <c:legendEntry>
        <c:idx val="2"/>
        <c:delete val="1"/>
      </c:legendEntry>
      <c:layout>
        <c:manualLayout>
          <c:xMode val="edge"/>
          <c:yMode val="edge"/>
          <c:x val="4.671291216127027E-2"/>
          <c:y val="0.86466477690288701"/>
          <c:w val="0.90177517908226446"/>
          <c:h val="0.119335223097112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Chart20!$P$3</c:f>
              <c:strCache>
                <c:ptCount val="1"/>
                <c:pt idx="0">
                  <c:v>Speed of income convergence</c:v>
                </c:pt>
              </c:strCache>
            </c:strRef>
          </c:tx>
          <c:spPr>
            <a:solidFill>
              <a:schemeClr val="accent1"/>
            </a:solidFill>
            <a:ln w="12700">
              <a:solidFill>
                <a:schemeClr val="accent1"/>
              </a:solidFill>
            </a:ln>
            <a:effectLst/>
          </c:spPr>
          <c:invertIfNegative val="0"/>
          <c:cat>
            <c:numRef>
              <c:f>Chart20!$O$4:$O$29</c:f>
              <c:numCache>
                <c:formatCode>General</c:formatCode>
                <c:ptCount val="26"/>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pt idx="21">
                  <c:v>2017</c:v>
                </c:pt>
                <c:pt idx="22">
                  <c:v>2018</c:v>
                </c:pt>
                <c:pt idx="23">
                  <c:v>2019</c:v>
                </c:pt>
                <c:pt idx="24">
                  <c:v>2020</c:v>
                </c:pt>
                <c:pt idx="25">
                  <c:v>2021</c:v>
                </c:pt>
              </c:numCache>
            </c:numRef>
          </c:cat>
          <c:val>
            <c:numRef>
              <c:f>Chart20!$P$4:$P$29</c:f>
              <c:numCache>
                <c:formatCode>General</c:formatCode>
                <c:ptCount val="26"/>
                <c:pt idx="0">
                  <c:v>2.6528199999999997</c:v>
                </c:pt>
                <c:pt idx="1">
                  <c:v>0.94359000000000004</c:v>
                </c:pt>
                <c:pt idx="2">
                  <c:v>1.6579999999999998E-2</c:v>
                </c:pt>
                <c:pt idx="3">
                  <c:v>1.3592500000000001</c:v>
                </c:pt>
                <c:pt idx="4">
                  <c:v>0.92469000000000001</c:v>
                </c:pt>
                <c:pt idx="5">
                  <c:v>2.6948799999999999</c:v>
                </c:pt>
                <c:pt idx="6">
                  <c:v>3.10656</c:v>
                </c:pt>
                <c:pt idx="7">
                  <c:v>4.2153799999999997</c:v>
                </c:pt>
                <c:pt idx="8">
                  <c:v>3.8440000000000003</c:v>
                </c:pt>
                <c:pt idx="9">
                  <c:v>4.3785600000000002</c:v>
                </c:pt>
                <c:pt idx="10">
                  <c:v>4.79894</c:v>
                </c:pt>
                <c:pt idx="11">
                  <c:v>5.5190700000000001</c:v>
                </c:pt>
                <c:pt idx="12">
                  <c:v>4.3877499999999996</c:v>
                </c:pt>
                <c:pt idx="13">
                  <c:v>3.7679800000000006</c:v>
                </c:pt>
                <c:pt idx="14">
                  <c:v>4.00983</c:v>
                </c:pt>
                <c:pt idx="15">
                  <c:v>3.3916200000000001</c:v>
                </c:pt>
                <c:pt idx="16">
                  <c:v>3.0580599999999998</c:v>
                </c:pt>
                <c:pt idx="17">
                  <c:v>3.6162600000000005</c:v>
                </c:pt>
                <c:pt idx="18">
                  <c:v>3.5607399999999996</c:v>
                </c:pt>
                <c:pt idx="19">
                  <c:v>2.1081799999999999</c:v>
                </c:pt>
                <c:pt idx="20">
                  <c:v>2.8246500000000001</c:v>
                </c:pt>
                <c:pt idx="21">
                  <c:v>2.1954600000000002</c:v>
                </c:pt>
                <c:pt idx="22">
                  <c:v>2.1248300000000002</c:v>
                </c:pt>
                <c:pt idx="23">
                  <c:v>1.6182800000000002</c:v>
                </c:pt>
                <c:pt idx="24">
                  <c:v>0</c:v>
                </c:pt>
                <c:pt idx="25">
                  <c:v>-9.0799999999999992E-2</c:v>
                </c:pt>
              </c:numCache>
            </c:numRef>
          </c:val>
          <c:extLst>
            <c:ext xmlns:c16="http://schemas.microsoft.com/office/drawing/2014/chart" uri="{C3380CC4-5D6E-409C-BE32-E72D297353CC}">
              <c16:uniqueId val="{00000000-2E89-43C3-9036-3F9473D76FD8}"/>
            </c:ext>
          </c:extLst>
        </c:ser>
        <c:ser>
          <c:idx val="1"/>
          <c:order val="1"/>
          <c:tx>
            <c:strRef>
              <c:f>Chart20!$Q$3</c:f>
              <c:strCache>
                <c:ptCount val="1"/>
                <c:pt idx="0">
                  <c:v>Speed of income convergence</c:v>
                </c:pt>
              </c:strCache>
            </c:strRef>
          </c:tx>
          <c:spPr>
            <a:solidFill>
              <a:schemeClr val="accent1">
                <a:alpha val="49000"/>
              </a:schemeClr>
            </a:solidFill>
            <a:ln w="12700">
              <a:solidFill>
                <a:schemeClr val="accent1"/>
              </a:solidFill>
            </a:ln>
            <a:effectLst/>
          </c:spPr>
          <c:invertIfNegative val="0"/>
          <c:cat>
            <c:numRef>
              <c:f>Chart20!$O$4:$O$29</c:f>
              <c:numCache>
                <c:formatCode>General</c:formatCode>
                <c:ptCount val="26"/>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pt idx="21">
                  <c:v>2017</c:v>
                </c:pt>
                <c:pt idx="22">
                  <c:v>2018</c:v>
                </c:pt>
                <c:pt idx="23">
                  <c:v>2019</c:v>
                </c:pt>
                <c:pt idx="24">
                  <c:v>2020</c:v>
                </c:pt>
                <c:pt idx="25">
                  <c:v>2021</c:v>
                </c:pt>
              </c:numCache>
            </c:numRef>
          </c:cat>
          <c:val>
            <c:numRef>
              <c:f>Chart20!$Q$4:$Q$29</c:f>
              <c:numCache>
                <c:formatCode>General</c:formatCode>
                <c:ptCount val="26"/>
                <c:pt idx="12">
                  <c:v>0.24418999999999969</c:v>
                </c:pt>
                <c:pt idx="13">
                  <c:v>3.9384099999999997</c:v>
                </c:pt>
                <c:pt idx="24">
                  <c:v>2.22139</c:v>
                </c:pt>
              </c:numCache>
            </c:numRef>
          </c:val>
          <c:extLst>
            <c:ext xmlns:c16="http://schemas.microsoft.com/office/drawing/2014/chart" uri="{C3380CC4-5D6E-409C-BE32-E72D297353CC}">
              <c16:uniqueId val="{00000001-2E89-43C3-9036-3F9473D76FD8}"/>
            </c:ext>
          </c:extLst>
        </c:ser>
        <c:dLbls>
          <c:showLegendKey val="0"/>
          <c:showVal val="0"/>
          <c:showCatName val="0"/>
          <c:showSerName val="0"/>
          <c:showPercent val="0"/>
          <c:showBubbleSize val="0"/>
        </c:dLbls>
        <c:gapWidth val="150"/>
        <c:overlap val="100"/>
        <c:axId val="1086585504"/>
        <c:axId val="1086582264"/>
      </c:barChart>
      <c:lineChart>
        <c:grouping val="standard"/>
        <c:varyColors val="0"/>
        <c:ser>
          <c:idx val="2"/>
          <c:order val="2"/>
          <c:tx>
            <c:strRef>
              <c:f>Chart20!$R$3</c:f>
              <c:strCache>
                <c:ptCount val="1"/>
                <c:pt idx="0">
                  <c:v>Trade participation</c:v>
                </c:pt>
              </c:strCache>
            </c:strRef>
          </c:tx>
          <c:spPr>
            <a:ln w="19050" cap="rnd">
              <a:solidFill>
                <a:schemeClr val="accent1">
                  <a:lumMod val="50000"/>
                </a:schemeClr>
              </a:solidFill>
              <a:round/>
            </a:ln>
            <a:effectLst/>
          </c:spPr>
          <c:marker>
            <c:symbol val="none"/>
          </c:marker>
          <c:dPt>
            <c:idx val="0"/>
            <c:marker>
              <c:symbol val="none"/>
            </c:marker>
            <c:bubble3D val="0"/>
            <c:extLst>
              <c:ext xmlns:c16="http://schemas.microsoft.com/office/drawing/2014/chart" uri="{C3380CC4-5D6E-409C-BE32-E72D297353CC}">
                <c16:uniqueId val="{00000002-2E89-43C3-9036-3F9473D76FD8}"/>
              </c:ext>
            </c:extLst>
          </c:dPt>
          <c:val>
            <c:numRef>
              <c:f>Chart20!$R$4:$R$29</c:f>
              <c:numCache>
                <c:formatCode>General</c:formatCode>
                <c:ptCount val="26"/>
                <c:pt idx="0">
                  <c:v>100</c:v>
                </c:pt>
                <c:pt idx="1">
                  <c:v>103.17205957883924</c:v>
                </c:pt>
                <c:pt idx="2">
                  <c:v>106.13273982765507</c:v>
                </c:pt>
                <c:pt idx="3">
                  <c:v>108.05489927523826</c:v>
                </c:pt>
                <c:pt idx="4">
                  <c:v>118.04200194030703</c:v>
                </c:pt>
                <c:pt idx="5">
                  <c:v>115.93408662900188</c:v>
                </c:pt>
                <c:pt idx="6">
                  <c:v>118.39371112252468</c:v>
                </c:pt>
                <c:pt idx="7">
                  <c:v>126.79809393368716</c:v>
                </c:pt>
                <c:pt idx="8">
                  <c:v>140.88523654625351</c:v>
                </c:pt>
                <c:pt idx="9">
                  <c:v>149.8232037893055</c:v>
                </c:pt>
                <c:pt idx="10">
                  <c:v>152.2952690749301</c:v>
                </c:pt>
                <c:pt idx="11">
                  <c:v>149.30388632083546</c:v>
                </c:pt>
                <c:pt idx="12">
                  <c:v>155.64789134280662</c:v>
                </c:pt>
                <c:pt idx="13">
                  <c:v>125.08588711978541</c:v>
                </c:pt>
                <c:pt idx="14">
                  <c:v>133.78359869885296</c:v>
                </c:pt>
                <c:pt idx="15">
                  <c:v>142.15842036181022</c:v>
                </c:pt>
                <c:pt idx="16">
                  <c:v>139.15168635507621</c:v>
                </c:pt>
                <c:pt idx="17">
                  <c:v>134.98476288306799</c:v>
                </c:pt>
                <c:pt idx="18">
                  <c:v>130.57901044341725</c:v>
                </c:pt>
                <c:pt idx="19">
                  <c:v>119.03201506591337</c:v>
                </c:pt>
                <c:pt idx="20">
                  <c:v>111.34446156480055</c:v>
                </c:pt>
                <c:pt idx="21">
                  <c:v>115.19825372367747</c:v>
                </c:pt>
                <c:pt idx="22">
                  <c:v>121.63476573646066</c:v>
                </c:pt>
                <c:pt idx="23">
                  <c:v>116.29207327512412</c:v>
                </c:pt>
                <c:pt idx="24">
                  <c:v>107.04103178679449</c:v>
                </c:pt>
                <c:pt idx="25">
                  <c:v>120.32340352679336</c:v>
                </c:pt>
              </c:numCache>
            </c:numRef>
          </c:val>
          <c:smooth val="0"/>
          <c:extLst>
            <c:ext xmlns:c16="http://schemas.microsoft.com/office/drawing/2014/chart" uri="{C3380CC4-5D6E-409C-BE32-E72D297353CC}">
              <c16:uniqueId val="{00000003-2E89-43C3-9036-3F9473D76FD8}"/>
            </c:ext>
          </c:extLst>
        </c:ser>
        <c:dLbls>
          <c:showLegendKey val="0"/>
          <c:showVal val="0"/>
          <c:showCatName val="0"/>
          <c:showSerName val="0"/>
          <c:showPercent val="0"/>
          <c:showBubbleSize val="0"/>
        </c:dLbls>
        <c:marker val="1"/>
        <c:smooth val="0"/>
        <c:axId val="1027947616"/>
        <c:axId val="1050807984"/>
      </c:lineChart>
      <c:catAx>
        <c:axId val="108658550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6582264"/>
        <c:crosses val="autoZero"/>
        <c:auto val="1"/>
        <c:lblAlgn val="ctr"/>
        <c:lblOffset val="100"/>
        <c:noMultiLvlLbl val="0"/>
      </c:catAx>
      <c:valAx>
        <c:axId val="1086582264"/>
        <c:scaling>
          <c:orientation val="minMax"/>
          <c:max val="8"/>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Speed</a:t>
                </a:r>
                <a:r>
                  <a:rPr lang="en-GB" baseline="0"/>
                  <a:t> of income convergence</a:t>
                </a:r>
              </a:p>
              <a:p>
                <a:pPr>
                  <a:defRPr/>
                </a:pPr>
                <a:r>
                  <a:rPr lang="en-GB" baseline="0"/>
                  <a:t>(percentage points)</a:t>
                </a:r>
                <a:endParaRPr lang="en-GB"/>
              </a:p>
            </c:rich>
          </c:tx>
          <c:layout>
            <c:manualLayout>
              <c:xMode val="edge"/>
              <c:yMode val="edge"/>
              <c:x val="8.2776169327453408E-3"/>
              <c:y val="9.5760158537296178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6585504"/>
        <c:crosses val="autoZero"/>
        <c:crossBetween val="between"/>
      </c:valAx>
      <c:valAx>
        <c:axId val="1050807984"/>
        <c:scaling>
          <c:orientation val="minMax"/>
          <c:max val="160"/>
          <c:min val="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Trade participation</a:t>
                </a:r>
              </a:p>
              <a:p>
                <a:pPr>
                  <a:defRPr/>
                </a:pPr>
                <a:r>
                  <a:rPr lang="en-GB"/>
                  <a:t> (</a:t>
                </a:r>
                <a:r>
                  <a:rPr lang="en-GB" baseline="0"/>
                  <a:t>index </a:t>
                </a:r>
                <a:r>
                  <a:rPr lang="en-GB"/>
                  <a:t>100 = 1996)</a:t>
                </a:r>
              </a:p>
            </c:rich>
          </c:tx>
          <c:layout>
            <c:manualLayout>
              <c:xMode val="edge"/>
              <c:yMode val="edge"/>
              <c:x val="0.93086120456924459"/>
              <c:y val="0.1850573218136738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7947616"/>
        <c:crosses val="max"/>
        <c:crossBetween val="between"/>
      </c:valAx>
      <c:catAx>
        <c:axId val="1027947616"/>
        <c:scaling>
          <c:orientation val="minMax"/>
        </c:scaling>
        <c:delete val="1"/>
        <c:axPos val="b"/>
        <c:majorTickMark val="out"/>
        <c:minorTickMark val="none"/>
        <c:tickLblPos val="nextTo"/>
        <c:crossAx val="1050807984"/>
        <c:crosses val="autoZero"/>
        <c:auto val="1"/>
        <c:lblAlgn val="ctr"/>
        <c:lblOffset val="100"/>
        <c:noMultiLvlLbl val="0"/>
      </c:catAx>
      <c:spPr>
        <a:noFill/>
        <a:ln>
          <a:noFill/>
        </a:ln>
        <a:effectLst/>
      </c:spPr>
    </c:plotArea>
    <c:legend>
      <c:legendPos val="b"/>
      <c:legendEntry>
        <c:idx val="0"/>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Chart21!$M$2</c:f>
              <c:strCache>
                <c:ptCount val="1"/>
                <c:pt idx="0">
                  <c:v>Poverty headcount  (% of population)</c:v>
                </c:pt>
              </c:strCache>
            </c:strRef>
          </c:tx>
          <c:spPr>
            <a:ln w="19050" cap="rnd">
              <a:solidFill>
                <a:schemeClr val="accent1"/>
              </a:solidFill>
              <a:round/>
            </a:ln>
            <a:effectLst/>
          </c:spPr>
          <c:marker>
            <c:symbol val="none"/>
          </c:marker>
          <c:cat>
            <c:numRef>
              <c:f>Chart21!$L$3:$L$30</c:f>
              <c:numCache>
                <c:formatCode>General</c:formatCode>
                <c:ptCount val="28"/>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numCache>
            </c:numRef>
          </c:cat>
          <c:val>
            <c:numRef>
              <c:f>Chart21!$M$3:$M$30</c:f>
              <c:numCache>
                <c:formatCode>0%</c:formatCode>
                <c:ptCount val="28"/>
                <c:pt idx="0">
                  <c:v>0.40299999999999997</c:v>
                </c:pt>
                <c:pt idx="1">
                  <c:v>0.38400000000000001</c:v>
                </c:pt>
                <c:pt idx="2">
                  <c:v>0.38</c:v>
                </c:pt>
                <c:pt idx="3">
                  <c:v>0.38200000000000001</c:v>
                </c:pt>
                <c:pt idx="4">
                  <c:v>0.37</c:v>
                </c:pt>
                <c:pt idx="5">
                  <c:v>0.35600000000000004</c:v>
                </c:pt>
                <c:pt idx="6">
                  <c:v>0.34399999999999997</c:v>
                </c:pt>
                <c:pt idx="7">
                  <c:v>0.32600000000000001</c:v>
                </c:pt>
                <c:pt idx="8">
                  <c:v>0.31</c:v>
                </c:pt>
                <c:pt idx="9">
                  <c:v>0.28600000000000003</c:v>
                </c:pt>
                <c:pt idx="10">
                  <c:v>0.26200000000000001</c:v>
                </c:pt>
                <c:pt idx="11">
                  <c:v>0.252</c:v>
                </c:pt>
                <c:pt idx="12">
                  <c:v>0.23699999999999999</c:v>
                </c:pt>
                <c:pt idx="13">
                  <c:v>0.22699999999999998</c:v>
                </c:pt>
                <c:pt idx="14">
                  <c:v>0.21600000000000003</c:v>
                </c:pt>
                <c:pt idx="15">
                  <c:v>0.19600000000000001</c:v>
                </c:pt>
                <c:pt idx="16">
                  <c:v>0.17100000000000001</c:v>
                </c:pt>
                <c:pt idx="17">
                  <c:v>0.158</c:v>
                </c:pt>
                <c:pt idx="18">
                  <c:v>0.14000000000000001</c:v>
                </c:pt>
                <c:pt idx="19">
                  <c:v>0.13200000000000001</c:v>
                </c:pt>
                <c:pt idx="20">
                  <c:v>0.128</c:v>
                </c:pt>
                <c:pt idx="21">
                  <c:v>0.125</c:v>
                </c:pt>
                <c:pt idx="22">
                  <c:v>0.115</c:v>
                </c:pt>
                <c:pt idx="23">
                  <c:v>0.106</c:v>
                </c:pt>
                <c:pt idx="24">
                  <c:v>0.1</c:v>
                </c:pt>
                <c:pt idx="25">
                  <c:v>0.115</c:v>
                </c:pt>
                <c:pt idx="26">
                  <c:v>0.11199999999999999</c:v>
                </c:pt>
                <c:pt idx="27">
                  <c:v>0.106</c:v>
                </c:pt>
              </c:numCache>
            </c:numRef>
          </c:val>
          <c:smooth val="0"/>
          <c:extLst>
            <c:ext xmlns:c16="http://schemas.microsoft.com/office/drawing/2014/chart" uri="{C3380CC4-5D6E-409C-BE32-E72D297353CC}">
              <c16:uniqueId val="{00000000-6C67-4C94-918A-BFA79B143198}"/>
            </c:ext>
          </c:extLst>
        </c:ser>
        <c:ser>
          <c:idx val="1"/>
          <c:order val="1"/>
          <c:tx>
            <c:strRef>
              <c:f>Chart21!$N$2</c:f>
              <c:strCache>
                <c:ptCount val="1"/>
                <c:pt idx="0">
                  <c:v>Exports of goods and services (% of global trade)</c:v>
                </c:pt>
              </c:strCache>
            </c:strRef>
          </c:tx>
          <c:spPr>
            <a:ln w="19050" cap="rnd">
              <a:solidFill>
                <a:schemeClr val="accent2"/>
              </a:solidFill>
              <a:round/>
            </a:ln>
            <a:effectLst/>
          </c:spPr>
          <c:marker>
            <c:symbol val="none"/>
          </c:marker>
          <c:cat>
            <c:numRef>
              <c:f>Chart21!$L$3:$L$30</c:f>
              <c:numCache>
                <c:formatCode>General</c:formatCode>
                <c:ptCount val="28"/>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numCache>
            </c:numRef>
          </c:cat>
          <c:val>
            <c:numRef>
              <c:f>Chart21!$N$3:$N$30</c:f>
              <c:numCache>
                <c:formatCode>0%</c:formatCode>
                <c:ptCount val="28"/>
                <c:pt idx="0">
                  <c:v>0.16492594937474001</c:v>
                </c:pt>
                <c:pt idx="1">
                  <c:v>0.17034636148737564</c:v>
                </c:pt>
                <c:pt idx="2">
                  <c:v>0.1785898996454483</c:v>
                </c:pt>
                <c:pt idx="3">
                  <c:v>0.17321368311425892</c:v>
                </c:pt>
                <c:pt idx="4">
                  <c:v>0.17701062506768156</c:v>
                </c:pt>
                <c:pt idx="5">
                  <c:v>0.19243944429344914</c:v>
                </c:pt>
                <c:pt idx="6">
                  <c:v>0.19471182299587778</c:v>
                </c:pt>
                <c:pt idx="7">
                  <c:v>0.20206735634413989</c:v>
                </c:pt>
                <c:pt idx="8">
                  <c:v>0.20678266276461837</c:v>
                </c:pt>
                <c:pt idx="9">
                  <c:v>0.21740372551739381</c:v>
                </c:pt>
                <c:pt idx="10">
                  <c:v>0.23528006834328155</c:v>
                </c:pt>
                <c:pt idx="11">
                  <c:v>0.24902057907121825</c:v>
                </c:pt>
                <c:pt idx="12">
                  <c:v>0.25687903446174493</c:v>
                </c:pt>
                <c:pt idx="13">
                  <c:v>0.27139149119152339</c:v>
                </c:pt>
                <c:pt idx="14">
                  <c:v>0.27074610828394524</c:v>
                </c:pt>
                <c:pt idx="15">
                  <c:v>0.29036824225487445</c:v>
                </c:pt>
                <c:pt idx="16">
                  <c:v>0.29625020902787425</c:v>
                </c:pt>
                <c:pt idx="17">
                  <c:v>0.30452996636127294</c:v>
                </c:pt>
                <c:pt idx="18">
                  <c:v>0.30280811104121441</c:v>
                </c:pt>
                <c:pt idx="19">
                  <c:v>0.29879502449565898</c:v>
                </c:pt>
                <c:pt idx="20">
                  <c:v>0.29557797069503744</c:v>
                </c:pt>
                <c:pt idx="21">
                  <c:v>0.28806663049503878</c:v>
                </c:pt>
                <c:pt idx="22">
                  <c:v>0.29531939597408802</c:v>
                </c:pt>
                <c:pt idx="23">
                  <c:v>0.29950727518536485</c:v>
                </c:pt>
                <c:pt idx="24">
                  <c:v>0.30069855296798986</c:v>
                </c:pt>
                <c:pt idx="25">
                  <c:v>0.30495384070824205</c:v>
                </c:pt>
                <c:pt idx="26">
                  <c:v>0.32019888971813254</c:v>
                </c:pt>
                <c:pt idx="27">
                  <c:v>0.32268370607028751</c:v>
                </c:pt>
              </c:numCache>
            </c:numRef>
          </c:val>
          <c:smooth val="0"/>
          <c:extLst>
            <c:ext xmlns:c16="http://schemas.microsoft.com/office/drawing/2014/chart" uri="{C3380CC4-5D6E-409C-BE32-E72D297353CC}">
              <c16:uniqueId val="{00000001-6C67-4C94-918A-BFA79B143198}"/>
            </c:ext>
          </c:extLst>
        </c:ser>
        <c:dLbls>
          <c:showLegendKey val="0"/>
          <c:showVal val="0"/>
          <c:showCatName val="0"/>
          <c:showSerName val="0"/>
          <c:showPercent val="0"/>
          <c:showBubbleSize val="0"/>
        </c:dLbls>
        <c:smooth val="0"/>
        <c:axId val="988188408"/>
        <c:axId val="988183728"/>
      </c:lineChart>
      <c:catAx>
        <c:axId val="988188408"/>
        <c:scaling>
          <c:orientation val="minMax"/>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8183728"/>
        <c:crosses val="autoZero"/>
        <c:auto val="1"/>
        <c:lblAlgn val="ctr"/>
        <c:lblOffset val="100"/>
        <c:tickMarkSkip val="1"/>
        <c:noMultiLvlLbl val="0"/>
      </c:catAx>
      <c:valAx>
        <c:axId val="988183728"/>
        <c:scaling>
          <c:orientation val="minMax"/>
          <c:max val="0.42000000000000004"/>
          <c:min val="5.000000000000001E-2"/>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8188408"/>
        <c:crosses val="autoZero"/>
        <c:crossBetween val="between"/>
        <c:majorUnit val="5.000000000000001E-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2210834553440704E-2"/>
          <c:y val="7.8431372549019607E-2"/>
          <c:w val="0.93557833089311859"/>
          <c:h val="0.65768102516597193"/>
        </c:manualLayout>
      </c:layout>
      <c:barChart>
        <c:barDir val="col"/>
        <c:grouping val="stacked"/>
        <c:varyColors val="0"/>
        <c:ser>
          <c:idx val="1"/>
          <c:order val="1"/>
          <c:tx>
            <c:strRef>
              <c:f>Chart22!$K$4</c:f>
              <c:strCache>
                <c:ptCount val="1"/>
                <c:pt idx="0">
                  <c:v>1995 - 2008</c:v>
                </c:pt>
              </c:strCache>
            </c:strRef>
          </c:tx>
          <c:spPr>
            <a:solidFill>
              <a:schemeClr val="accent6">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Chart22!$L$2:$N$2</c:f>
              <c:strCache>
                <c:ptCount val="3"/>
                <c:pt idx="0">
                  <c:v>High-income</c:v>
                </c:pt>
                <c:pt idx="1">
                  <c:v>Middle-income</c:v>
                </c:pt>
                <c:pt idx="2">
                  <c:v>Low-income</c:v>
                </c:pt>
              </c:strCache>
            </c:strRef>
          </c:cat>
          <c:val>
            <c:numRef>
              <c:f>Chart22!$L$4:$N$4</c:f>
              <c:numCache>
                <c:formatCode>0.0%</c:formatCode>
                <c:ptCount val="3"/>
                <c:pt idx="0">
                  <c:v>-7.4673825868973295E-2</c:v>
                </c:pt>
                <c:pt idx="1">
                  <c:v>-8.3276486340581213E-2</c:v>
                </c:pt>
                <c:pt idx="2">
                  <c:v>-7.0317891861483017E-2</c:v>
                </c:pt>
              </c:numCache>
            </c:numRef>
          </c:val>
          <c:extLst>
            <c:ext xmlns:c16="http://schemas.microsoft.com/office/drawing/2014/chart" uri="{C3380CC4-5D6E-409C-BE32-E72D297353CC}">
              <c16:uniqueId val="{00000000-D06A-4C62-91A4-23930E2FBB42}"/>
            </c:ext>
          </c:extLst>
        </c:ser>
        <c:ser>
          <c:idx val="2"/>
          <c:order val="2"/>
          <c:tx>
            <c:strRef>
              <c:f>Chart22!$K$5</c:f>
              <c:strCache>
                <c:ptCount val="1"/>
                <c:pt idx="0">
                  <c:v>2008 - 2020</c:v>
                </c:pt>
              </c:strCache>
            </c:strRef>
          </c:tx>
          <c:spPr>
            <a:solidFill>
              <a:schemeClr val="accent6">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Chart22!$L$2:$N$2</c:f>
              <c:strCache>
                <c:ptCount val="3"/>
                <c:pt idx="0">
                  <c:v>High-income</c:v>
                </c:pt>
                <c:pt idx="1">
                  <c:v>Middle-income</c:v>
                </c:pt>
                <c:pt idx="2">
                  <c:v>Low-income</c:v>
                </c:pt>
              </c:strCache>
            </c:strRef>
          </c:cat>
          <c:val>
            <c:numRef>
              <c:f>Chart22!$L$5:$N$5</c:f>
              <c:numCache>
                <c:formatCode>0.0%</c:formatCode>
                <c:ptCount val="3"/>
                <c:pt idx="0">
                  <c:v>8.88989905573709E-3</c:v>
                </c:pt>
                <c:pt idx="1">
                  <c:v>8.3143474128607401E-3</c:v>
                </c:pt>
                <c:pt idx="2">
                  <c:v>-2.6592384205749796E-2</c:v>
                </c:pt>
              </c:numCache>
            </c:numRef>
          </c:val>
          <c:extLst>
            <c:ext xmlns:c16="http://schemas.microsoft.com/office/drawing/2014/chart" uri="{C3380CC4-5D6E-409C-BE32-E72D297353CC}">
              <c16:uniqueId val="{00000001-D06A-4C62-91A4-23930E2FBB42}"/>
            </c:ext>
          </c:extLst>
        </c:ser>
        <c:dLbls>
          <c:showLegendKey val="0"/>
          <c:showVal val="0"/>
          <c:showCatName val="0"/>
          <c:showSerName val="0"/>
          <c:showPercent val="0"/>
          <c:showBubbleSize val="0"/>
        </c:dLbls>
        <c:gapWidth val="150"/>
        <c:overlap val="100"/>
        <c:axId val="974400240"/>
        <c:axId val="974396640"/>
      </c:barChart>
      <c:lineChart>
        <c:grouping val="stacked"/>
        <c:varyColors val="0"/>
        <c:ser>
          <c:idx val="0"/>
          <c:order val="0"/>
          <c:tx>
            <c:strRef>
              <c:f>Chart22!$K$3</c:f>
              <c:strCache>
                <c:ptCount val="1"/>
                <c:pt idx="0">
                  <c:v>1995 - 2020</c:v>
                </c:pt>
              </c:strCache>
            </c:strRef>
          </c:tx>
          <c:spPr>
            <a:ln w="28575" cap="rnd">
              <a:noFill/>
              <a:round/>
            </a:ln>
            <a:effectLst/>
          </c:spPr>
          <c:marker>
            <c:symbol val="none"/>
          </c:marker>
          <c:dLbls>
            <c:dLbl>
              <c:idx val="0"/>
              <c:layout>
                <c:manualLayout>
                  <c:x val="-5.2093704245973649E-2"/>
                  <c:y val="0.2001755198556836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06A-4C62-91A4-23930E2FBB42}"/>
                </c:ext>
              </c:extLst>
            </c:dLbl>
            <c:dLbl>
              <c:idx val="1"/>
              <c:layout>
                <c:manualLayout>
                  <c:x val="-5.5021961932650076E-2"/>
                  <c:y val="0.1547678831167775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06A-4C62-91A4-23930E2FBB4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Chart22!$L$2:$N$2</c:f>
              <c:strCache>
                <c:ptCount val="3"/>
                <c:pt idx="0">
                  <c:v>High-income</c:v>
                </c:pt>
                <c:pt idx="1">
                  <c:v>Middle-income</c:v>
                </c:pt>
                <c:pt idx="2">
                  <c:v>Low-income</c:v>
                </c:pt>
              </c:strCache>
            </c:strRef>
          </c:cat>
          <c:val>
            <c:numRef>
              <c:f>Chart22!$L$3:$N$3</c:f>
              <c:numCache>
                <c:formatCode>0.0%</c:formatCode>
                <c:ptCount val="3"/>
                <c:pt idx="0">
                  <c:v>-6.5783926813236207E-2</c:v>
                </c:pt>
                <c:pt idx="1">
                  <c:v>-7.4962138927720467E-2</c:v>
                </c:pt>
                <c:pt idx="2">
                  <c:v>-9.691027606723282E-2</c:v>
                </c:pt>
              </c:numCache>
            </c:numRef>
          </c:val>
          <c:smooth val="0"/>
          <c:extLst>
            <c:ext xmlns:c16="http://schemas.microsoft.com/office/drawing/2014/chart" uri="{C3380CC4-5D6E-409C-BE32-E72D297353CC}">
              <c16:uniqueId val="{00000004-D06A-4C62-91A4-23930E2FBB42}"/>
            </c:ext>
          </c:extLst>
        </c:ser>
        <c:dLbls>
          <c:showLegendKey val="0"/>
          <c:showVal val="0"/>
          <c:showCatName val="0"/>
          <c:showSerName val="0"/>
          <c:showPercent val="0"/>
          <c:showBubbleSize val="0"/>
        </c:dLbls>
        <c:marker val="1"/>
        <c:smooth val="0"/>
        <c:axId val="974400240"/>
        <c:axId val="974396640"/>
      </c:lineChart>
      <c:catAx>
        <c:axId val="97440024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974396640"/>
        <c:crosses val="autoZero"/>
        <c:auto val="1"/>
        <c:lblAlgn val="ctr"/>
        <c:lblOffset val="100"/>
        <c:noMultiLvlLbl val="0"/>
      </c:catAx>
      <c:valAx>
        <c:axId val="974396640"/>
        <c:scaling>
          <c:orientation val="minMax"/>
        </c:scaling>
        <c:delete val="1"/>
        <c:axPos val="l"/>
        <c:numFmt formatCode="0.0%" sourceLinked="1"/>
        <c:majorTickMark val="none"/>
        <c:minorTickMark val="none"/>
        <c:tickLblPos val="nextTo"/>
        <c:crossAx val="974400240"/>
        <c:crosses val="autoZero"/>
        <c:crossBetween val="between"/>
      </c:valAx>
      <c:spPr>
        <a:noFill/>
        <a:ln>
          <a:noFill/>
        </a:ln>
        <a:effectLst/>
      </c:spPr>
    </c:plotArea>
    <c:legend>
      <c:legendPos val="b"/>
      <c:layout>
        <c:manualLayout>
          <c:xMode val="edge"/>
          <c:yMode val="edge"/>
          <c:x val="0.31459733158355208"/>
          <c:y val="0.90798556430446198"/>
          <c:w val="0.36524978127734031"/>
          <c:h val="7.812554680664916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percentStacked"/>
        <c:varyColors val="0"/>
        <c:ser>
          <c:idx val="2"/>
          <c:order val="0"/>
          <c:tx>
            <c:strRef>
              <c:f>Chart23!$S$2</c:f>
              <c:strCache>
                <c:ptCount val="1"/>
                <c:pt idx="0">
                  <c:v>Between low 
or middle-income</c:v>
                </c:pt>
              </c:strCache>
            </c:strRef>
          </c:tx>
          <c:spPr>
            <a:solidFill>
              <a:schemeClr val="accent3"/>
            </a:solidFill>
            <a:ln>
              <a:noFill/>
            </a:ln>
            <a:effectLst/>
          </c:spPr>
          <c:cat>
            <c:numRef>
              <c:f>Chart23!$P$3:$P$30</c:f>
              <c:numCache>
                <c:formatCode>General</c:formatCode>
                <c:ptCount val="28"/>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numCache>
            </c:numRef>
          </c:cat>
          <c:val>
            <c:numRef>
              <c:f>Chart23!$S$3:$S$30</c:f>
              <c:numCache>
                <c:formatCode>General</c:formatCode>
                <c:ptCount val="28"/>
                <c:pt idx="0">
                  <c:v>0.12958828999999999</c:v>
                </c:pt>
                <c:pt idx="1">
                  <c:v>0.15278507</c:v>
                </c:pt>
                <c:pt idx="2">
                  <c:v>0.16808689999999998</c:v>
                </c:pt>
                <c:pt idx="3">
                  <c:v>0.15250892999999999</c:v>
                </c:pt>
                <c:pt idx="4">
                  <c:v>0.16104064000000001</c:v>
                </c:pt>
                <c:pt idx="5">
                  <c:v>0.22249204</c:v>
                </c:pt>
                <c:pt idx="6">
                  <c:v>0.22395399999999999</c:v>
                </c:pt>
                <c:pt idx="7">
                  <c:v>0.24423898999999999</c:v>
                </c:pt>
                <c:pt idx="8">
                  <c:v>0.31787722999999996</c:v>
                </c:pt>
                <c:pt idx="9">
                  <c:v>0.44528856999999999</c:v>
                </c:pt>
                <c:pt idx="10">
                  <c:v>0.57784760999999996</c:v>
                </c:pt>
                <c:pt idx="11">
                  <c:v>0.70084537000000002</c:v>
                </c:pt>
                <c:pt idx="12">
                  <c:v>0.89586428000000007</c:v>
                </c:pt>
                <c:pt idx="13">
                  <c:v>1.1546413999999998</c:v>
                </c:pt>
                <c:pt idx="14">
                  <c:v>0.92386051000000002</c:v>
                </c:pt>
                <c:pt idx="15">
                  <c:v>1.2658518999999999</c:v>
                </c:pt>
                <c:pt idx="16">
                  <c:v>1.6583266000000001</c:v>
                </c:pt>
                <c:pt idx="17">
                  <c:v>1.7657161000000001</c:v>
                </c:pt>
                <c:pt idx="18">
                  <c:v>1.8025968999999999</c:v>
                </c:pt>
                <c:pt idx="19">
                  <c:v>1.7914249</c:v>
                </c:pt>
                <c:pt idx="20">
                  <c:v>1.4989841000000002</c:v>
                </c:pt>
                <c:pt idx="21">
                  <c:v>1.4271933999999999</c:v>
                </c:pt>
                <c:pt idx="22">
                  <c:v>1.6722578000000001</c:v>
                </c:pt>
                <c:pt idx="23">
                  <c:v>1.9328041999999999</c:v>
                </c:pt>
                <c:pt idx="24">
                  <c:v>1.9575415</c:v>
                </c:pt>
                <c:pt idx="25">
                  <c:v>1.7484438</c:v>
                </c:pt>
                <c:pt idx="26">
                  <c:v>2.1340391000000003</c:v>
                </c:pt>
                <c:pt idx="27">
                  <c:v>2.5450513999999997</c:v>
                </c:pt>
              </c:numCache>
            </c:numRef>
          </c:val>
          <c:extLst>
            <c:ext xmlns:c16="http://schemas.microsoft.com/office/drawing/2014/chart" uri="{C3380CC4-5D6E-409C-BE32-E72D297353CC}">
              <c16:uniqueId val="{00000000-EF5A-4B3F-9FFD-6001473756F7}"/>
            </c:ext>
          </c:extLst>
        </c:ser>
        <c:ser>
          <c:idx val="1"/>
          <c:order val="1"/>
          <c:tx>
            <c:strRef>
              <c:f>Chart23!$R$2</c:f>
              <c:strCache>
                <c:ptCount val="1"/>
                <c:pt idx="0">
                  <c:v>Between high-income 
and low or middle-income</c:v>
                </c:pt>
              </c:strCache>
            </c:strRef>
          </c:tx>
          <c:spPr>
            <a:solidFill>
              <a:schemeClr val="accent2"/>
            </a:solidFill>
            <a:ln>
              <a:noFill/>
            </a:ln>
            <a:effectLst/>
          </c:spPr>
          <c:cat>
            <c:numRef>
              <c:f>Chart23!$P$3:$P$30</c:f>
              <c:numCache>
                <c:formatCode>General</c:formatCode>
                <c:ptCount val="28"/>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numCache>
            </c:numRef>
          </c:cat>
          <c:val>
            <c:numRef>
              <c:f>Chart23!$R$3:$R$30</c:f>
              <c:numCache>
                <c:formatCode>General</c:formatCode>
                <c:ptCount val="28"/>
                <c:pt idx="0">
                  <c:v>1.1012133</c:v>
                </c:pt>
                <c:pt idx="1">
                  <c:v>1.1962943000000001</c:v>
                </c:pt>
                <c:pt idx="2">
                  <c:v>1.2827446</c:v>
                </c:pt>
                <c:pt idx="3">
                  <c:v>1.2122748999999999</c:v>
                </c:pt>
                <c:pt idx="4">
                  <c:v>1.3082161000000001</c:v>
                </c:pt>
                <c:pt idx="5">
                  <c:v>1.6031701</c:v>
                </c:pt>
                <c:pt idx="6">
                  <c:v>1.5419398999999998</c:v>
                </c:pt>
                <c:pt idx="7">
                  <c:v>1.6243768999999999</c:v>
                </c:pt>
                <c:pt idx="8">
                  <c:v>1.8778661000000001</c:v>
                </c:pt>
                <c:pt idx="9">
                  <c:v>2.3306911000000001</c:v>
                </c:pt>
                <c:pt idx="10">
                  <c:v>2.7273144</c:v>
                </c:pt>
                <c:pt idx="11">
                  <c:v>3.1607502999999997</c:v>
                </c:pt>
                <c:pt idx="12">
                  <c:v>3.5982561</c:v>
                </c:pt>
                <c:pt idx="13">
                  <c:v>4.1941654000000002</c:v>
                </c:pt>
                <c:pt idx="14">
                  <c:v>3.3166085000000001</c:v>
                </c:pt>
                <c:pt idx="15">
                  <c:v>4.3235234</c:v>
                </c:pt>
                <c:pt idx="16">
                  <c:v>5.1723917999999998</c:v>
                </c:pt>
                <c:pt idx="17">
                  <c:v>5.3094429999999999</c:v>
                </c:pt>
                <c:pt idx="18">
                  <c:v>5.3623412999999998</c:v>
                </c:pt>
                <c:pt idx="19">
                  <c:v>5.3883514000000003</c:v>
                </c:pt>
                <c:pt idx="20">
                  <c:v>4.8244709000000006</c:v>
                </c:pt>
                <c:pt idx="21">
                  <c:v>4.6415027000000002</c:v>
                </c:pt>
                <c:pt idx="22">
                  <c:v>5.1567699000000005</c:v>
                </c:pt>
                <c:pt idx="23">
                  <c:v>5.6668634999999998</c:v>
                </c:pt>
                <c:pt idx="24">
                  <c:v>5.5771082000000005</c:v>
                </c:pt>
                <c:pt idx="25">
                  <c:v>5.2254800999999995</c:v>
                </c:pt>
                <c:pt idx="26">
                  <c:v>5.9922665999999998</c:v>
                </c:pt>
                <c:pt idx="27">
                  <c:v>6.6350429000000002</c:v>
                </c:pt>
              </c:numCache>
            </c:numRef>
          </c:val>
          <c:extLst>
            <c:ext xmlns:c16="http://schemas.microsoft.com/office/drawing/2014/chart" uri="{C3380CC4-5D6E-409C-BE32-E72D297353CC}">
              <c16:uniqueId val="{00000001-EF5A-4B3F-9FFD-6001473756F7}"/>
            </c:ext>
          </c:extLst>
        </c:ser>
        <c:ser>
          <c:idx val="0"/>
          <c:order val="2"/>
          <c:tx>
            <c:strRef>
              <c:f>Chart23!$Q$2</c:f>
              <c:strCache>
                <c:ptCount val="1"/>
                <c:pt idx="0">
                  <c:v>Between 
high-income</c:v>
                </c:pt>
              </c:strCache>
            </c:strRef>
          </c:tx>
          <c:spPr>
            <a:solidFill>
              <a:schemeClr val="accent1"/>
            </a:solidFill>
            <a:ln>
              <a:noFill/>
            </a:ln>
            <a:effectLst/>
          </c:spPr>
          <c:cat>
            <c:numRef>
              <c:f>Chart23!$P$3:$P$30</c:f>
              <c:numCache>
                <c:formatCode>General</c:formatCode>
                <c:ptCount val="28"/>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numCache>
            </c:numRef>
          </c:cat>
          <c:val>
            <c:numRef>
              <c:f>Chart23!$Q$3:$Q$30</c:f>
              <c:numCache>
                <c:formatCode>General</c:formatCode>
                <c:ptCount val="28"/>
                <c:pt idx="0">
                  <c:v>1.5327747</c:v>
                </c:pt>
                <c:pt idx="1">
                  <c:v>1.5954911000000001</c:v>
                </c:pt>
                <c:pt idx="2">
                  <c:v>1.6458153999999998</c:v>
                </c:pt>
                <c:pt idx="3">
                  <c:v>1.5704686999999999</c:v>
                </c:pt>
                <c:pt idx="4">
                  <c:v>1.6914918000000001</c:v>
                </c:pt>
                <c:pt idx="5">
                  <c:v>1.9267277</c:v>
                </c:pt>
                <c:pt idx="6">
                  <c:v>1.7740088000000001</c:v>
                </c:pt>
                <c:pt idx="7">
                  <c:v>1.777695</c:v>
                </c:pt>
                <c:pt idx="8">
                  <c:v>1.9530963000000001</c:v>
                </c:pt>
                <c:pt idx="9">
                  <c:v>2.2563977999999998</c:v>
                </c:pt>
                <c:pt idx="10">
                  <c:v>2.4484691000000001</c:v>
                </c:pt>
                <c:pt idx="11">
                  <c:v>2.6981872999999998</c:v>
                </c:pt>
                <c:pt idx="12">
                  <c:v>2.9088479999999999</c:v>
                </c:pt>
                <c:pt idx="13">
                  <c:v>3.1520519</c:v>
                </c:pt>
                <c:pt idx="14">
                  <c:v>2.3986130999999999</c:v>
                </c:pt>
                <c:pt idx="15">
                  <c:v>2.8722968</c:v>
                </c:pt>
                <c:pt idx="16">
                  <c:v>3.3539053999999999</c:v>
                </c:pt>
                <c:pt idx="17">
                  <c:v>3.4083554999999999</c:v>
                </c:pt>
                <c:pt idx="18">
                  <c:v>3.3969682999999997</c:v>
                </c:pt>
                <c:pt idx="19">
                  <c:v>3.4636385999999999</c:v>
                </c:pt>
                <c:pt idx="20">
                  <c:v>3.0879706000000002</c:v>
                </c:pt>
                <c:pt idx="21">
                  <c:v>3.030443</c:v>
                </c:pt>
                <c:pt idx="22">
                  <c:v>3.2339479999999998</c:v>
                </c:pt>
                <c:pt idx="23">
                  <c:v>3.5097362000000003</c:v>
                </c:pt>
                <c:pt idx="24">
                  <c:v>3.4110524999999998</c:v>
                </c:pt>
                <c:pt idx="25">
                  <c:v>3.1448092999999999</c:v>
                </c:pt>
                <c:pt idx="26">
                  <c:v>3.7338221000000003</c:v>
                </c:pt>
                <c:pt idx="27">
                  <c:v>4.2779070999999993</c:v>
                </c:pt>
              </c:numCache>
            </c:numRef>
          </c:val>
          <c:extLst>
            <c:ext xmlns:c16="http://schemas.microsoft.com/office/drawing/2014/chart" uri="{C3380CC4-5D6E-409C-BE32-E72D297353CC}">
              <c16:uniqueId val="{00000002-EF5A-4B3F-9FFD-6001473756F7}"/>
            </c:ext>
          </c:extLst>
        </c:ser>
        <c:dLbls>
          <c:showLegendKey val="0"/>
          <c:showVal val="0"/>
          <c:showCatName val="0"/>
          <c:showSerName val="0"/>
          <c:showPercent val="0"/>
          <c:showBubbleSize val="0"/>
        </c:dLbls>
        <c:axId val="1185911896"/>
        <c:axId val="1185914416"/>
      </c:areaChart>
      <c:catAx>
        <c:axId val="118591189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5914416"/>
        <c:crosses val="autoZero"/>
        <c:auto val="1"/>
        <c:lblAlgn val="ctr"/>
        <c:lblOffset val="100"/>
        <c:noMultiLvlLbl val="0"/>
      </c:catAx>
      <c:valAx>
        <c:axId val="11859144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Total bilateral trade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591189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45220753000185"/>
          <c:y val="7.2648013810853479E-2"/>
          <c:w val="0.49011039831812808"/>
          <c:h val="0.79367740342530568"/>
        </c:manualLayout>
      </c:layout>
      <c:barChart>
        <c:barDir val="col"/>
        <c:grouping val="stacked"/>
        <c:varyColors val="0"/>
        <c:ser>
          <c:idx val="0"/>
          <c:order val="0"/>
          <c:tx>
            <c:strRef>
              <c:f>Chart24!$L$2</c:f>
              <c:strCache>
                <c:ptCount val="1"/>
                <c:pt idx="0">
                  <c:v>Applied MFN tariff rate</c:v>
                </c:pt>
              </c:strCache>
            </c:strRef>
          </c:tx>
          <c:spPr>
            <a:solidFill>
              <a:schemeClr val="accent1"/>
            </a:solidFill>
            <a:ln>
              <a:noFill/>
            </a:ln>
            <a:effectLst/>
          </c:spPr>
          <c:invertIfNegative val="0"/>
          <c:dPt>
            <c:idx val="1"/>
            <c:invertIfNegative val="0"/>
            <c:bubble3D val="0"/>
            <c:spPr>
              <a:noFill/>
              <a:ln>
                <a:noFill/>
              </a:ln>
              <a:effectLst/>
            </c:spPr>
            <c:extLst>
              <c:ext xmlns:c16="http://schemas.microsoft.com/office/drawing/2014/chart" uri="{C3380CC4-5D6E-409C-BE32-E72D297353CC}">
                <c16:uniqueId val="{00000001-5320-46F1-9EE5-61D90A526F81}"/>
              </c:ext>
            </c:extLst>
          </c:dPt>
          <c:dPt>
            <c:idx val="2"/>
            <c:invertIfNegative val="0"/>
            <c:bubble3D val="0"/>
            <c:spPr>
              <a:noFill/>
              <a:ln>
                <a:noFill/>
              </a:ln>
              <a:effectLst/>
            </c:spPr>
            <c:extLst>
              <c:ext xmlns:c16="http://schemas.microsoft.com/office/drawing/2014/chart" uri="{C3380CC4-5D6E-409C-BE32-E72D297353CC}">
                <c16:uniqueId val="{00000003-5320-46F1-9EE5-61D90A526F81}"/>
              </c:ext>
            </c:extLst>
          </c:dPt>
          <c:dLbls>
            <c:dLbl>
              <c:idx val="0"/>
              <c:layout>
                <c:manualLayout>
                  <c:x val="-1.6474459998502043E-17"/>
                  <c:y val="-0.42727947201692079"/>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320-46F1-9EE5-61D90A526F81}"/>
                </c:ext>
              </c:extLst>
            </c:dLbl>
            <c:dLbl>
              <c:idx val="1"/>
              <c:delete val="1"/>
              <c:extLst>
                <c:ext xmlns:c15="http://schemas.microsoft.com/office/drawing/2012/chart" uri="{CE6537A1-D6FC-4f65-9D91-7224C49458BB}"/>
                <c:ext xmlns:c16="http://schemas.microsoft.com/office/drawing/2014/chart" uri="{C3380CC4-5D6E-409C-BE32-E72D297353CC}">
                  <c16:uniqueId val="{00000001-5320-46F1-9EE5-61D90A526F81}"/>
                </c:ext>
              </c:extLst>
            </c:dLbl>
            <c:dLbl>
              <c:idx val="2"/>
              <c:delete val="1"/>
              <c:extLst>
                <c:ext xmlns:c15="http://schemas.microsoft.com/office/drawing/2012/chart" uri="{CE6537A1-D6FC-4f65-9D91-7224C49458BB}"/>
                <c:ext xmlns:c16="http://schemas.microsoft.com/office/drawing/2014/chart" uri="{C3380CC4-5D6E-409C-BE32-E72D297353CC}">
                  <c16:uniqueId val="{00000003-5320-46F1-9EE5-61D90A526F81}"/>
                </c:ext>
              </c:extLst>
            </c:dLbl>
            <c:dLbl>
              <c:idx val="3"/>
              <c:layout>
                <c:manualLayout>
                  <c:x val="-6.5897839994008173E-17"/>
                  <c:y val="-0.30517519463962461"/>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320-46F1-9EE5-61D90A526F81}"/>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Chart24!$K$3:$K$6</c:f>
              <c:numCache>
                <c:formatCode>General</c:formatCode>
                <c:ptCount val="4"/>
                <c:pt idx="0">
                  <c:v>1996</c:v>
                </c:pt>
                <c:pt idx="3">
                  <c:v>2023</c:v>
                </c:pt>
              </c:numCache>
            </c:numRef>
          </c:cat>
          <c:val>
            <c:numRef>
              <c:f>Chart24!$L$3:$L$6</c:f>
              <c:numCache>
                <c:formatCode>0.00%</c:formatCode>
                <c:ptCount val="4"/>
                <c:pt idx="0">
                  <c:v>0.125</c:v>
                </c:pt>
                <c:pt idx="1">
                  <c:v>8.5000000000000006E-2</c:v>
                </c:pt>
                <c:pt idx="2">
                  <c:v>8.5000000000000006E-2</c:v>
                </c:pt>
                <c:pt idx="3">
                  <c:v>8.5000000000000006E-2</c:v>
                </c:pt>
              </c:numCache>
            </c:numRef>
          </c:val>
          <c:extLst>
            <c:ext xmlns:c16="http://schemas.microsoft.com/office/drawing/2014/chart" uri="{C3380CC4-5D6E-409C-BE32-E72D297353CC}">
              <c16:uniqueId val="{00000006-5320-46F1-9EE5-61D90A526F81}"/>
            </c:ext>
          </c:extLst>
        </c:ser>
        <c:ser>
          <c:idx val="1"/>
          <c:order val="1"/>
          <c:tx>
            <c:strRef>
              <c:f>Chart24!$M$2</c:f>
              <c:strCache>
                <c:ptCount val="1"/>
                <c:pt idx="0">
                  <c:v>Multilateral reduction</c:v>
                </c:pt>
              </c:strCache>
            </c:strRef>
          </c:tx>
          <c:spPr>
            <a:solidFill>
              <a:srgbClr val="C00000"/>
            </a:solidFill>
            <a:ln>
              <a:noFill/>
            </a:ln>
            <a:effectLst/>
          </c:spPr>
          <c:invertIfNegative val="0"/>
          <c:dPt>
            <c:idx val="1"/>
            <c:invertIfNegative val="0"/>
            <c:bubble3D val="0"/>
            <c:spPr>
              <a:noFill/>
              <a:ln>
                <a:noFill/>
              </a:ln>
              <a:effectLst/>
            </c:spPr>
            <c:extLst>
              <c:ext xmlns:c16="http://schemas.microsoft.com/office/drawing/2014/chart" uri="{C3380CC4-5D6E-409C-BE32-E72D297353CC}">
                <c16:uniqueId val="{00000008-5320-46F1-9EE5-61D90A526F81}"/>
              </c:ext>
            </c:extLst>
          </c:dPt>
          <c:dLbls>
            <c:dLbl>
              <c:idx val="1"/>
              <c:delete val="1"/>
              <c:extLst>
                <c:ext xmlns:c15="http://schemas.microsoft.com/office/drawing/2012/chart" uri="{CE6537A1-D6FC-4f65-9D91-7224C49458BB}"/>
                <c:ext xmlns:c16="http://schemas.microsoft.com/office/drawing/2014/chart" uri="{C3380CC4-5D6E-409C-BE32-E72D297353CC}">
                  <c16:uniqueId val="{00000008-5320-46F1-9EE5-61D90A526F81}"/>
                </c:ext>
              </c:extLst>
            </c:dLbl>
            <c:dLbl>
              <c:idx val="2"/>
              <c:layout>
                <c:manualLayout>
                  <c:x val="0"/>
                  <c:y val="-5.0739944202042231E-3"/>
                </c:manualLayout>
              </c:layout>
              <c:tx>
                <c:rich>
                  <a:bodyPr/>
                  <a:lstStyle/>
                  <a:p>
                    <a:r>
                      <a:rPr lang="en-US"/>
                      <a:t>1 p.p.</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5320-46F1-9EE5-61D90A526F81}"/>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Chart24!$K$3:$K$6</c:f>
              <c:numCache>
                <c:formatCode>General</c:formatCode>
                <c:ptCount val="4"/>
                <c:pt idx="0">
                  <c:v>1996</c:v>
                </c:pt>
                <c:pt idx="3">
                  <c:v>2023</c:v>
                </c:pt>
              </c:numCache>
            </c:numRef>
          </c:cat>
          <c:val>
            <c:numRef>
              <c:f>Chart24!$M$3:$M$6</c:f>
              <c:numCache>
                <c:formatCode>0%</c:formatCode>
                <c:ptCount val="4"/>
                <c:pt idx="1">
                  <c:v>0.01</c:v>
                </c:pt>
                <c:pt idx="2">
                  <c:v>0.01</c:v>
                </c:pt>
              </c:numCache>
            </c:numRef>
          </c:val>
          <c:extLst>
            <c:ext xmlns:c16="http://schemas.microsoft.com/office/drawing/2014/chart" uri="{C3380CC4-5D6E-409C-BE32-E72D297353CC}">
              <c16:uniqueId val="{0000000A-5320-46F1-9EE5-61D90A526F81}"/>
            </c:ext>
          </c:extLst>
        </c:ser>
        <c:ser>
          <c:idx val="2"/>
          <c:order val="2"/>
          <c:tx>
            <c:strRef>
              <c:f>Chart24!$N$2</c:f>
              <c:strCache>
                <c:ptCount val="1"/>
                <c:pt idx="0">
                  <c:v>Unilateral reduction</c:v>
                </c:pt>
              </c:strCache>
            </c:strRef>
          </c:tx>
          <c:spPr>
            <a:solidFill>
              <a:schemeClr val="accent6">
                <a:lumMod val="75000"/>
              </a:schemeClr>
            </a:solidFill>
            <a:ln>
              <a:noFill/>
            </a:ln>
            <a:effectLst/>
          </c:spPr>
          <c:invertIfNegative val="0"/>
          <c:dPt>
            <c:idx val="2"/>
            <c:invertIfNegative val="0"/>
            <c:bubble3D val="0"/>
            <c:spPr>
              <a:noFill/>
              <a:ln>
                <a:noFill/>
              </a:ln>
              <a:effectLst/>
            </c:spPr>
            <c:extLst>
              <c:ext xmlns:c16="http://schemas.microsoft.com/office/drawing/2014/chart" uri="{C3380CC4-5D6E-409C-BE32-E72D297353CC}">
                <c16:uniqueId val="{0000000C-5320-46F1-9EE5-61D90A526F81}"/>
              </c:ext>
            </c:extLst>
          </c:dPt>
          <c:dLbls>
            <c:dLbl>
              <c:idx val="1"/>
              <c:tx>
                <c:rich>
                  <a:bodyPr/>
                  <a:lstStyle/>
                  <a:p>
                    <a:r>
                      <a:rPr lang="en-US"/>
                      <a:t>3 p.p.</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5320-46F1-9EE5-61D90A526F81}"/>
                </c:ext>
              </c:extLst>
            </c:dLbl>
            <c:dLbl>
              <c:idx val="2"/>
              <c:delete val="1"/>
              <c:extLst>
                <c:ext xmlns:c15="http://schemas.microsoft.com/office/drawing/2012/chart" uri="{CE6537A1-D6FC-4f65-9D91-7224C49458BB}"/>
                <c:ext xmlns:c16="http://schemas.microsoft.com/office/drawing/2014/chart" uri="{C3380CC4-5D6E-409C-BE32-E72D297353CC}">
                  <c16:uniqueId val="{0000000C-5320-46F1-9EE5-61D90A526F81}"/>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Chart24!$K$3:$K$6</c:f>
              <c:numCache>
                <c:formatCode>General</c:formatCode>
                <c:ptCount val="4"/>
                <c:pt idx="0">
                  <c:v>1996</c:v>
                </c:pt>
                <c:pt idx="3">
                  <c:v>2023</c:v>
                </c:pt>
              </c:numCache>
            </c:numRef>
          </c:cat>
          <c:val>
            <c:numRef>
              <c:f>Chart24!$N$3:$N$6</c:f>
              <c:numCache>
                <c:formatCode>0%</c:formatCode>
                <c:ptCount val="4"/>
                <c:pt idx="1">
                  <c:v>0.03</c:v>
                </c:pt>
                <c:pt idx="2">
                  <c:v>0.03</c:v>
                </c:pt>
              </c:numCache>
            </c:numRef>
          </c:val>
          <c:extLst>
            <c:ext xmlns:c16="http://schemas.microsoft.com/office/drawing/2014/chart" uri="{C3380CC4-5D6E-409C-BE32-E72D297353CC}">
              <c16:uniqueId val="{0000000E-5320-46F1-9EE5-61D90A526F81}"/>
            </c:ext>
          </c:extLst>
        </c:ser>
        <c:dLbls>
          <c:showLegendKey val="0"/>
          <c:showVal val="0"/>
          <c:showCatName val="0"/>
          <c:showSerName val="0"/>
          <c:showPercent val="0"/>
          <c:showBubbleSize val="0"/>
        </c:dLbls>
        <c:gapWidth val="0"/>
        <c:overlap val="100"/>
        <c:axId val="901052624"/>
        <c:axId val="901056944"/>
      </c:barChart>
      <c:catAx>
        <c:axId val="901052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1056944"/>
        <c:crosses val="autoZero"/>
        <c:auto val="1"/>
        <c:lblAlgn val="ctr"/>
        <c:lblOffset val="100"/>
        <c:noMultiLvlLbl val="0"/>
      </c:catAx>
      <c:valAx>
        <c:axId val="901056944"/>
        <c:scaling>
          <c:orientation val="minMax"/>
          <c:max val="0.13"/>
          <c:min val="0"/>
        </c:scaling>
        <c:delete val="1"/>
        <c:axPos val="l"/>
        <c:numFmt formatCode="0%" sourceLinked="0"/>
        <c:majorTickMark val="none"/>
        <c:minorTickMark val="none"/>
        <c:tickLblPos val="nextTo"/>
        <c:crossAx val="901052624"/>
        <c:crosses val="autoZero"/>
        <c:crossBetween val="between"/>
      </c:valAx>
      <c:spPr>
        <a:noFill/>
        <a:ln>
          <a:noFill/>
        </a:ln>
        <a:effectLst/>
      </c:spPr>
    </c:plotArea>
    <c:legend>
      <c:legendPos val="b"/>
      <c:layout>
        <c:manualLayout>
          <c:xMode val="edge"/>
          <c:yMode val="edge"/>
          <c:x val="0.61381547983513529"/>
          <c:y val="0.40622159611883374"/>
          <c:w val="0.36200827294078941"/>
          <c:h val="0.2467540190844406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ndard"/>
        <c:varyColors val="0"/>
        <c:ser>
          <c:idx val="2"/>
          <c:order val="0"/>
          <c:tx>
            <c:strRef>
              <c:f>Chart25!$S$2</c:f>
              <c:strCache>
                <c:ptCount val="1"/>
                <c:pt idx="0">
                  <c:v>Upper bound</c:v>
                </c:pt>
              </c:strCache>
            </c:strRef>
          </c:tx>
          <c:spPr>
            <a:solidFill>
              <a:schemeClr val="accent1">
                <a:alpha val="35000"/>
              </a:schemeClr>
            </a:solidFill>
            <a:ln>
              <a:noFill/>
            </a:ln>
            <a:effectLst/>
          </c:spPr>
          <c:cat>
            <c:numRef>
              <c:f>Chart25!$P$3:$P$18</c:f>
              <c:numCache>
                <c:formatCode>General</c:formatCode>
                <c:ptCount val="16"/>
                <c:pt idx="0">
                  <c:v>-5</c:v>
                </c:pt>
                <c:pt idx="1">
                  <c:v>-4</c:v>
                </c:pt>
                <c:pt idx="2">
                  <c:v>-3</c:v>
                </c:pt>
                <c:pt idx="3">
                  <c:v>-2</c:v>
                </c:pt>
                <c:pt idx="4">
                  <c:v>-1</c:v>
                </c:pt>
                <c:pt idx="5">
                  <c:v>0</c:v>
                </c:pt>
                <c:pt idx="6">
                  <c:v>1</c:v>
                </c:pt>
                <c:pt idx="7">
                  <c:v>2</c:v>
                </c:pt>
                <c:pt idx="8">
                  <c:v>3</c:v>
                </c:pt>
                <c:pt idx="9">
                  <c:v>4</c:v>
                </c:pt>
                <c:pt idx="10">
                  <c:v>5</c:v>
                </c:pt>
                <c:pt idx="11">
                  <c:v>6</c:v>
                </c:pt>
                <c:pt idx="12">
                  <c:v>7</c:v>
                </c:pt>
                <c:pt idx="13">
                  <c:v>8</c:v>
                </c:pt>
                <c:pt idx="14">
                  <c:v>9</c:v>
                </c:pt>
                <c:pt idx="15">
                  <c:v>10</c:v>
                </c:pt>
              </c:numCache>
            </c:numRef>
          </c:cat>
          <c:val>
            <c:numRef>
              <c:f>Chart25!$S$3:$S$18</c:f>
              <c:numCache>
                <c:formatCode>General</c:formatCode>
                <c:ptCount val="16"/>
                <c:pt idx="0">
                  <c:v>0.37757288</c:v>
                </c:pt>
                <c:pt idx="1">
                  <c:v>0.44081822999999998</c:v>
                </c:pt>
                <c:pt idx="2">
                  <c:v>0.46190734999999999</c:v>
                </c:pt>
                <c:pt idx="3">
                  <c:v>0.49235457999999999</c:v>
                </c:pt>
                <c:pt idx="4">
                  <c:v>0.54766545</c:v>
                </c:pt>
                <c:pt idx="5">
                  <c:v>1.2390728</c:v>
                </c:pt>
                <c:pt idx="6">
                  <c:v>1.412145</c:v>
                </c:pt>
                <c:pt idx="7">
                  <c:v>1.4920251</c:v>
                </c:pt>
                <c:pt idx="8">
                  <c:v>1.5251098999999999</c:v>
                </c:pt>
                <c:pt idx="9">
                  <c:v>1.5814824000000001</c:v>
                </c:pt>
                <c:pt idx="10">
                  <c:v>1.5333509000000001</c:v>
                </c:pt>
                <c:pt idx="11">
                  <c:v>1.5972447000000001</c:v>
                </c:pt>
                <c:pt idx="12">
                  <c:v>1.3514583</c:v>
                </c:pt>
                <c:pt idx="13">
                  <c:v>1.4785055</c:v>
                </c:pt>
                <c:pt idx="14">
                  <c:v>1.5878220999999999</c:v>
                </c:pt>
                <c:pt idx="15">
                  <c:v>1.8120936000000001</c:v>
                </c:pt>
              </c:numCache>
            </c:numRef>
          </c:val>
          <c:extLst>
            <c:ext xmlns:c16="http://schemas.microsoft.com/office/drawing/2014/chart" uri="{C3380CC4-5D6E-409C-BE32-E72D297353CC}">
              <c16:uniqueId val="{00000000-DB1C-43F7-9DD1-F8F441467620}"/>
            </c:ext>
          </c:extLst>
        </c:ser>
        <c:ser>
          <c:idx val="0"/>
          <c:order val="2"/>
          <c:tx>
            <c:strRef>
              <c:f>Chart25!$Q$2</c:f>
              <c:strCache>
                <c:ptCount val="1"/>
                <c:pt idx="0">
                  <c:v>Lower bound</c:v>
                </c:pt>
              </c:strCache>
            </c:strRef>
          </c:tx>
          <c:spPr>
            <a:solidFill>
              <a:schemeClr val="bg1"/>
            </a:solidFill>
            <a:ln>
              <a:noFill/>
            </a:ln>
            <a:effectLst/>
          </c:spPr>
          <c:cat>
            <c:numRef>
              <c:f>Chart25!$P$3:$P$18</c:f>
              <c:numCache>
                <c:formatCode>General</c:formatCode>
                <c:ptCount val="16"/>
                <c:pt idx="0">
                  <c:v>-5</c:v>
                </c:pt>
                <c:pt idx="1">
                  <c:v>-4</c:v>
                </c:pt>
                <c:pt idx="2">
                  <c:v>-3</c:v>
                </c:pt>
                <c:pt idx="3">
                  <c:v>-2</c:v>
                </c:pt>
                <c:pt idx="4">
                  <c:v>-1</c:v>
                </c:pt>
                <c:pt idx="5">
                  <c:v>0</c:v>
                </c:pt>
                <c:pt idx="6">
                  <c:v>1</c:v>
                </c:pt>
                <c:pt idx="7">
                  <c:v>2</c:v>
                </c:pt>
                <c:pt idx="8">
                  <c:v>3</c:v>
                </c:pt>
                <c:pt idx="9">
                  <c:v>4</c:v>
                </c:pt>
                <c:pt idx="10">
                  <c:v>5</c:v>
                </c:pt>
                <c:pt idx="11">
                  <c:v>6</c:v>
                </c:pt>
                <c:pt idx="12">
                  <c:v>7</c:v>
                </c:pt>
                <c:pt idx="13">
                  <c:v>8</c:v>
                </c:pt>
                <c:pt idx="14">
                  <c:v>9</c:v>
                </c:pt>
                <c:pt idx="15">
                  <c:v>10</c:v>
                </c:pt>
              </c:numCache>
            </c:numRef>
          </c:cat>
          <c:val>
            <c:numRef>
              <c:f>Chart25!$Q$3:$Q$18</c:f>
              <c:numCache>
                <c:formatCode>General</c:formatCode>
                <c:ptCount val="16"/>
                <c:pt idx="0">
                  <c:v>6.6296629999999995E-2</c:v>
                </c:pt>
                <c:pt idx="1">
                  <c:v>9.7554650000000007E-2</c:v>
                </c:pt>
                <c:pt idx="2">
                  <c:v>7.9524479999999995E-2</c:v>
                </c:pt>
                <c:pt idx="3">
                  <c:v>6.5185770000000004E-2</c:v>
                </c:pt>
                <c:pt idx="4">
                  <c:v>0.14039069000000001</c:v>
                </c:pt>
                <c:pt idx="5">
                  <c:v>0.67176216</c:v>
                </c:pt>
                <c:pt idx="6">
                  <c:v>0.84400359000000003</c:v>
                </c:pt>
                <c:pt idx="7">
                  <c:v>0.85200715999999999</c:v>
                </c:pt>
                <c:pt idx="8">
                  <c:v>0.82784325000000003</c:v>
                </c:pt>
                <c:pt idx="9">
                  <c:v>0.96367550999999996</c:v>
                </c:pt>
                <c:pt idx="10">
                  <c:v>0.87502919000000001</c:v>
                </c:pt>
                <c:pt idx="11">
                  <c:v>0.93874239999999998</c:v>
                </c:pt>
                <c:pt idx="12">
                  <c:v>0.68641258999999999</c:v>
                </c:pt>
                <c:pt idx="13">
                  <c:v>0.75739034000000005</c:v>
                </c:pt>
                <c:pt idx="14">
                  <c:v>0.89065685000000006</c:v>
                </c:pt>
                <c:pt idx="15">
                  <c:v>0.93640805999999999</c:v>
                </c:pt>
              </c:numCache>
            </c:numRef>
          </c:val>
          <c:extLst>
            <c:ext xmlns:c16="http://schemas.microsoft.com/office/drawing/2014/chart" uri="{C3380CC4-5D6E-409C-BE32-E72D297353CC}">
              <c16:uniqueId val="{00000001-DB1C-43F7-9DD1-F8F441467620}"/>
            </c:ext>
          </c:extLst>
        </c:ser>
        <c:dLbls>
          <c:showLegendKey val="0"/>
          <c:showVal val="0"/>
          <c:showCatName val="0"/>
          <c:showSerName val="0"/>
          <c:showPercent val="0"/>
          <c:showBubbleSize val="0"/>
        </c:dLbls>
        <c:axId val="1076296080"/>
        <c:axId val="1076296800"/>
      </c:areaChart>
      <c:lineChart>
        <c:grouping val="standard"/>
        <c:varyColors val="0"/>
        <c:ser>
          <c:idx val="1"/>
          <c:order val="1"/>
          <c:tx>
            <c:strRef>
              <c:f>Chart25!$R$2</c:f>
              <c:strCache>
                <c:ptCount val="1"/>
                <c:pt idx="0">
                  <c:v>Average estimates</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Chart25!$P$3:$P$18</c:f>
              <c:numCache>
                <c:formatCode>General</c:formatCode>
                <c:ptCount val="16"/>
                <c:pt idx="0">
                  <c:v>-5</c:v>
                </c:pt>
                <c:pt idx="1">
                  <c:v>-4</c:v>
                </c:pt>
                <c:pt idx="2">
                  <c:v>-3</c:v>
                </c:pt>
                <c:pt idx="3">
                  <c:v>-2</c:v>
                </c:pt>
                <c:pt idx="4">
                  <c:v>-1</c:v>
                </c:pt>
                <c:pt idx="5">
                  <c:v>0</c:v>
                </c:pt>
                <c:pt idx="6">
                  <c:v>1</c:v>
                </c:pt>
                <c:pt idx="7">
                  <c:v>2</c:v>
                </c:pt>
                <c:pt idx="8">
                  <c:v>3</c:v>
                </c:pt>
                <c:pt idx="9">
                  <c:v>4</c:v>
                </c:pt>
                <c:pt idx="10">
                  <c:v>5</c:v>
                </c:pt>
                <c:pt idx="11">
                  <c:v>6</c:v>
                </c:pt>
                <c:pt idx="12">
                  <c:v>7</c:v>
                </c:pt>
                <c:pt idx="13">
                  <c:v>8</c:v>
                </c:pt>
                <c:pt idx="14">
                  <c:v>9</c:v>
                </c:pt>
                <c:pt idx="15">
                  <c:v>10</c:v>
                </c:pt>
              </c:numCache>
            </c:numRef>
          </c:cat>
          <c:val>
            <c:numRef>
              <c:f>Chart25!$R$3:$R$18</c:f>
              <c:numCache>
                <c:formatCode>General</c:formatCode>
                <c:ptCount val="16"/>
                <c:pt idx="0">
                  <c:v>0.22193474999999999</c:v>
                </c:pt>
                <c:pt idx="1">
                  <c:v>0.26918644000000003</c:v>
                </c:pt>
                <c:pt idx="2">
                  <c:v>0.27071591</c:v>
                </c:pt>
                <c:pt idx="3">
                  <c:v>0.27877017999999998</c:v>
                </c:pt>
                <c:pt idx="4">
                  <c:v>0.34402807000000002</c:v>
                </c:pt>
                <c:pt idx="5">
                  <c:v>0.95541748000000004</c:v>
                </c:pt>
                <c:pt idx="6">
                  <c:v>1.1280743</c:v>
                </c:pt>
                <c:pt idx="7">
                  <c:v>1.1720161</c:v>
                </c:pt>
                <c:pt idx="8">
                  <c:v>1.1764766</c:v>
                </c:pt>
                <c:pt idx="9">
                  <c:v>1.2725789999999999</c:v>
                </c:pt>
                <c:pt idx="10">
                  <c:v>1.2041900000000001</c:v>
                </c:pt>
                <c:pt idx="11">
                  <c:v>1.2679936000000001</c:v>
                </c:pt>
                <c:pt idx="12">
                  <c:v>1.0189353999999999</c:v>
                </c:pt>
                <c:pt idx="13">
                  <c:v>1.1179479000000001</c:v>
                </c:pt>
                <c:pt idx="14">
                  <c:v>1.2392395</c:v>
                </c:pt>
                <c:pt idx="15">
                  <c:v>1.3742508</c:v>
                </c:pt>
              </c:numCache>
            </c:numRef>
          </c:val>
          <c:smooth val="0"/>
          <c:extLst>
            <c:ext xmlns:c16="http://schemas.microsoft.com/office/drawing/2014/chart" uri="{C3380CC4-5D6E-409C-BE32-E72D297353CC}">
              <c16:uniqueId val="{00000002-DB1C-43F7-9DD1-F8F441467620}"/>
            </c:ext>
          </c:extLst>
        </c:ser>
        <c:dLbls>
          <c:showLegendKey val="0"/>
          <c:showVal val="0"/>
          <c:showCatName val="0"/>
          <c:showSerName val="0"/>
          <c:showPercent val="0"/>
          <c:showBubbleSize val="0"/>
        </c:dLbls>
        <c:marker val="1"/>
        <c:smooth val="0"/>
        <c:axId val="1076296080"/>
        <c:axId val="1076296800"/>
      </c:lineChart>
      <c:catAx>
        <c:axId val="107629608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Years prior to and following GATT/WTO Accession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6296800"/>
        <c:crosses val="autoZero"/>
        <c:auto val="1"/>
        <c:lblAlgn val="ctr"/>
        <c:lblOffset val="100"/>
        <c:noMultiLvlLbl val="0"/>
      </c:catAx>
      <c:valAx>
        <c:axId val="1076296800"/>
        <c:scaling>
          <c:orientation val="minMax"/>
          <c:max val="1.9"/>
          <c:min val="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Estimated</a:t>
                </a:r>
                <a:r>
                  <a:rPr lang="en-GB" baseline="0"/>
                  <a:t> average impact of GATT/WTO membership on </a:t>
                </a:r>
                <a:r>
                  <a:rPr lang="en-GB"/>
                  <a:t> bilateral trade</a:t>
                </a:r>
              </a:p>
            </c:rich>
          </c:tx>
          <c:layout>
            <c:manualLayout>
              <c:xMode val="edge"/>
              <c:yMode val="edge"/>
              <c:x val="1.6666666666666666E-2"/>
              <c:y val="7.0549642833107384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62960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Chart26!$O$4</c:f>
              <c:strCache>
                <c:ptCount val="1"/>
                <c:pt idx="0">
                  <c:v>Renewable energy goods exports</c:v>
                </c:pt>
              </c:strCache>
            </c:strRef>
          </c:tx>
          <c:spPr>
            <a:ln w="28575" cap="rnd">
              <a:solidFill>
                <a:schemeClr val="accent1"/>
              </a:solidFill>
              <a:round/>
            </a:ln>
            <a:effectLst/>
          </c:spPr>
          <c:marker>
            <c:symbol val="none"/>
          </c:marker>
          <c:cat>
            <c:numRef>
              <c:f>Chart26!$P$3:$AH$3</c:f>
              <c:numCache>
                <c:formatCode>General</c:formatCode>
                <c:ptCount val="19"/>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numCache>
            </c:numRef>
          </c:cat>
          <c:val>
            <c:numRef>
              <c:f>Chart26!$P$4:$AH$4</c:f>
              <c:numCache>
                <c:formatCode>0</c:formatCode>
                <c:ptCount val="19"/>
                <c:pt idx="0" formatCode="General">
                  <c:v>100</c:v>
                </c:pt>
                <c:pt idx="1">
                  <c:v>132.53838117848255</c:v>
                </c:pt>
                <c:pt idx="2">
                  <c:v>174.02724014891572</c:v>
                </c:pt>
                <c:pt idx="3">
                  <c:v>272.83314597530904</c:v>
                </c:pt>
                <c:pt idx="4">
                  <c:v>243.78004783271359</c:v>
                </c:pt>
                <c:pt idx="5">
                  <c:v>416.53736462386252</c:v>
                </c:pt>
                <c:pt idx="6">
                  <c:v>427.49810709890613</c:v>
                </c:pt>
                <c:pt idx="7">
                  <c:v>332.55238132083014</c:v>
                </c:pt>
                <c:pt idx="8">
                  <c:v>315.23518413499801</c:v>
                </c:pt>
                <c:pt idx="9">
                  <c:v>340.398911971129</c:v>
                </c:pt>
                <c:pt idx="10">
                  <c:v>346.93101549004712</c:v>
                </c:pt>
                <c:pt idx="11">
                  <c:v>326.41893408331509</c:v>
                </c:pt>
                <c:pt idx="12">
                  <c:v>308.85642699019769</c:v>
                </c:pt>
                <c:pt idx="13">
                  <c:v>311.16581910095874</c:v>
                </c:pt>
                <c:pt idx="14">
                  <c:v>342.92869765919733</c:v>
                </c:pt>
                <c:pt idx="15">
                  <c:v>352.9798987068537</c:v>
                </c:pt>
                <c:pt idx="16">
                  <c:v>429.96299871668492</c:v>
                </c:pt>
                <c:pt idx="17">
                  <c:v>530.69424322588213</c:v>
                </c:pt>
                <c:pt idx="18">
                  <c:v>524.38790132079021</c:v>
                </c:pt>
              </c:numCache>
            </c:numRef>
          </c:val>
          <c:smooth val="0"/>
          <c:extLst>
            <c:ext xmlns:c16="http://schemas.microsoft.com/office/drawing/2014/chart" uri="{C3380CC4-5D6E-409C-BE32-E72D297353CC}">
              <c16:uniqueId val="{00000000-0E72-4F0F-A26F-D337F9005C10}"/>
            </c:ext>
          </c:extLst>
        </c:ser>
        <c:ser>
          <c:idx val="1"/>
          <c:order val="1"/>
          <c:tx>
            <c:strRef>
              <c:f>Chart26!$O$5</c:f>
              <c:strCache>
                <c:ptCount val="1"/>
                <c:pt idx="0">
                  <c:v>Digitally delivered services exports</c:v>
                </c:pt>
              </c:strCache>
            </c:strRef>
          </c:tx>
          <c:spPr>
            <a:ln w="28575" cap="rnd">
              <a:solidFill>
                <a:schemeClr val="accent2"/>
              </a:solidFill>
              <a:round/>
            </a:ln>
            <a:effectLst/>
          </c:spPr>
          <c:marker>
            <c:symbol val="none"/>
          </c:marker>
          <c:cat>
            <c:numRef>
              <c:f>Chart26!$P$3:$AH$3</c:f>
              <c:numCache>
                <c:formatCode>General</c:formatCode>
                <c:ptCount val="19"/>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numCache>
            </c:numRef>
          </c:cat>
          <c:val>
            <c:numRef>
              <c:f>Chart26!$P$5:$AH$5</c:f>
              <c:numCache>
                <c:formatCode>0</c:formatCode>
                <c:ptCount val="19"/>
                <c:pt idx="0" formatCode="General">
                  <c:v>100</c:v>
                </c:pt>
                <c:pt idx="1">
                  <c:v>116.21361499134437</c:v>
                </c:pt>
                <c:pt idx="2">
                  <c:v>141.78089276608668</c:v>
                </c:pt>
                <c:pt idx="3">
                  <c:v>157.45457754255477</c:v>
                </c:pt>
                <c:pt idx="4">
                  <c:v>147.06676092900796</c:v>
                </c:pt>
                <c:pt idx="5">
                  <c:v>156.10137630892461</c:v>
                </c:pt>
                <c:pt idx="6">
                  <c:v>178.27328314123335</c:v>
                </c:pt>
                <c:pt idx="7">
                  <c:v>183.63660022998906</c:v>
                </c:pt>
                <c:pt idx="8">
                  <c:v>196.8348340741579</c:v>
                </c:pt>
                <c:pt idx="9">
                  <c:v>216.04142640686246</c:v>
                </c:pt>
                <c:pt idx="10">
                  <c:v>209.46747959419184</c:v>
                </c:pt>
                <c:pt idx="11">
                  <c:v>216.90042995476401</c:v>
                </c:pt>
                <c:pt idx="12">
                  <c:v>235.77199354458838</c:v>
                </c:pt>
                <c:pt idx="13">
                  <c:v>260.72642139986749</c:v>
                </c:pt>
                <c:pt idx="14">
                  <c:v>273.79313923727528</c:v>
                </c:pt>
                <c:pt idx="15">
                  <c:v>311.29086105491467</c:v>
                </c:pt>
                <c:pt idx="16">
                  <c:v>365.37466857696904</c:v>
                </c:pt>
                <c:pt idx="17">
                  <c:v>378.75258396403456</c:v>
                </c:pt>
                <c:pt idx="18">
                  <c:v>412.82632947320616</c:v>
                </c:pt>
              </c:numCache>
            </c:numRef>
          </c:val>
          <c:smooth val="0"/>
          <c:extLst>
            <c:ext xmlns:c16="http://schemas.microsoft.com/office/drawing/2014/chart" uri="{C3380CC4-5D6E-409C-BE32-E72D297353CC}">
              <c16:uniqueId val="{00000001-0E72-4F0F-A26F-D337F9005C10}"/>
            </c:ext>
          </c:extLst>
        </c:ser>
        <c:ser>
          <c:idx val="2"/>
          <c:order val="2"/>
          <c:tx>
            <c:strRef>
              <c:f>Chart26!$O$6</c:f>
              <c:strCache>
                <c:ptCount val="1"/>
                <c:pt idx="0">
                  <c:v>Other goods and services exports</c:v>
                </c:pt>
              </c:strCache>
            </c:strRef>
          </c:tx>
          <c:spPr>
            <a:ln w="28575" cap="rnd">
              <a:solidFill>
                <a:schemeClr val="accent3"/>
              </a:solidFill>
              <a:round/>
            </a:ln>
            <a:effectLst/>
          </c:spPr>
          <c:marker>
            <c:symbol val="none"/>
          </c:marker>
          <c:cat>
            <c:numRef>
              <c:f>Chart26!$P$3:$AH$3</c:f>
              <c:numCache>
                <c:formatCode>General</c:formatCode>
                <c:ptCount val="19"/>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numCache>
            </c:numRef>
          </c:cat>
          <c:val>
            <c:numRef>
              <c:f>Chart26!$P$6:$AH$6</c:f>
              <c:numCache>
                <c:formatCode>0</c:formatCode>
                <c:ptCount val="19"/>
                <c:pt idx="0" formatCode="General">
                  <c:v>100</c:v>
                </c:pt>
                <c:pt idx="1">
                  <c:v>113.90044185046162</c:v>
                </c:pt>
                <c:pt idx="2">
                  <c:v>132.60898138143193</c:v>
                </c:pt>
                <c:pt idx="3">
                  <c:v>151.72346809202247</c:v>
                </c:pt>
                <c:pt idx="4">
                  <c:v>125.14360625692709</c:v>
                </c:pt>
                <c:pt idx="5">
                  <c:v>145.04415738794196</c:v>
                </c:pt>
                <c:pt idx="6">
                  <c:v>168.14197126090073</c:v>
                </c:pt>
                <c:pt idx="7">
                  <c:v>170.28420099142096</c:v>
                </c:pt>
                <c:pt idx="8">
                  <c:v>178.73803552702441</c:v>
                </c:pt>
                <c:pt idx="9">
                  <c:v>182.82816530510365</c:v>
                </c:pt>
                <c:pt idx="10">
                  <c:v>166.82994813926467</c:v>
                </c:pt>
                <c:pt idx="11">
                  <c:v>164.12148152225947</c:v>
                </c:pt>
                <c:pt idx="12">
                  <c:v>180.16480402405537</c:v>
                </c:pt>
                <c:pt idx="13">
                  <c:v>197.4680254460558</c:v>
                </c:pt>
                <c:pt idx="14">
                  <c:v>196.75195912059291</c:v>
                </c:pt>
                <c:pt idx="15">
                  <c:v>146.08735238058924</c:v>
                </c:pt>
                <c:pt idx="16">
                  <c:v>183.8221774662772</c:v>
                </c:pt>
                <c:pt idx="17">
                  <c:v>215.21081732709354</c:v>
                </c:pt>
                <c:pt idx="18">
                  <c:v>220.79940122001256</c:v>
                </c:pt>
              </c:numCache>
            </c:numRef>
          </c:val>
          <c:smooth val="0"/>
          <c:extLst>
            <c:ext xmlns:c16="http://schemas.microsoft.com/office/drawing/2014/chart" uri="{C3380CC4-5D6E-409C-BE32-E72D297353CC}">
              <c16:uniqueId val="{00000002-0E72-4F0F-A26F-D337F9005C10}"/>
            </c:ext>
          </c:extLst>
        </c:ser>
        <c:dLbls>
          <c:showLegendKey val="0"/>
          <c:showVal val="0"/>
          <c:showCatName val="0"/>
          <c:showSerName val="0"/>
          <c:showPercent val="0"/>
          <c:showBubbleSize val="0"/>
        </c:dLbls>
        <c:smooth val="0"/>
        <c:axId val="43616295"/>
        <c:axId val="43618095"/>
      </c:lineChart>
      <c:catAx>
        <c:axId val="43616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618095"/>
        <c:crosses val="autoZero"/>
        <c:auto val="1"/>
        <c:lblAlgn val="ctr"/>
        <c:lblOffset val="100"/>
        <c:noMultiLvlLbl val="0"/>
      </c:catAx>
      <c:valAx>
        <c:axId val="43618095"/>
        <c:scaling>
          <c:orientation val="minMax"/>
          <c:max val="550"/>
          <c:min val="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Average annual growth rates  (index 2005=100)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616295"/>
        <c:crosses val="autoZero"/>
        <c:crossBetween val="between"/>
        <c:majorUnit val="5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21.xml"/><Relationship Id="rId1" Type="http://schemas.openxmlformats.org/officeDocument/2006/relationships/chart" Target="../charts/chart20.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chart" Target="../charts/chart2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27.xml"/><Relationship Id="rId1" Type="http://schemas.openxmlformats.org/officeDocument/2006/relationships/chart" Target="../charts/chart2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17.xml.rels><?xml version="1.0" encoding="UTF-8" standalone="yes"?>
<Relationships xmlns="http://schemas.openxmlformats.org/package/2006/relationships"><Relationship Id="rId3" Type="http://schemas.openxmlformats.org/officeDocument/2006/relationships/chart" Target="../charts/chart31.xml"/><Relationship Id="rId2" Type="http://schemas.openxmlformats.org/officeDocument/2006/relationships/chart" Target="../charts/chart30.xml"/><Relationship Id="rId1" Type="http://schemas.openxmlformats.org/officeDocument/2006/relationships/chart" Target="../charts/chart29.xml"/><Relationship Id="rId4" Type="http://schemas.openxmlformats.org/officeDocument/2006/relationships/chart" Target="../charts/chart32.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34.xml"/><Relationship Id="rId1" Type="http://schemas.openxmlformats.org/officeDocument/2006/relationships/chart" Target="../charts/chart33.xml"/></Relationships>
</file>

<file path=xl/drawings/_rels/drawing19.xml.rels><?xml version="1.0" encoding="UTF-8" standalone="yes"?>
<Relationships xmlns="http://schemas.openxmlformats.org/package/2006/relationships"><Relationship Id="rId2" Type="http://schemas.openxmlformats.org/officeDocument/2006/relationships/chart" Target="../charts/chart36.xml"/><Relationship Id="rId1" Type="http://schemas.openxmlformats.org/officeDocument/2006/relationships/chart" Target="../charts/chart35.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44.xml"/></Relationships>
</file>

<file path=xl/drawings/drawing1.xml><?xml version="1.0" encoding="utf-8"?>
<xdr:wsDr xmlns:xdr="http://schemas.openxmlformats.org/drawingml/2006/spreadsheetDrawing" xmlns:a="http://schemas.openxmlformats.org/drawingml/2006/main">
  <xdr:twoCellAnchor>
    <xdr:from>
      <xdr:col>0</xdr:col>
      <xdr:colOff>1</xdr:colOff>
      <xdr:row>3</xdr:row>
      <xdr:rowOff>1</xdr:rowOff>
    </xdr:from>
    <xdr:to>
      <xdr:col>7</xdr:col>
      <xdr:colOff>0</xdr:colOff>
      <xdr:row>24</xdr:row>
      <xdr:rowOff>0</xdr:rowOff>
    </xdr:to>
    <xdr:graphicFrame macro="">
      <xdr:nvGraphicFramePr>
        <xdr:cNvPr id="2" name="Chart 1">
          <a:extLst>
            <a:ext uri="{FF2B5EF4-FFF2-40B4-BE49-F238E27FC236}">
              <a16:creationId xmlns:a16="http://schemas.microsoft.com/office/drawing/2014/main" id="{54FE8ACE-13CB-4445-93C9-801EB2F676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xdr:colOff>
      <xdr:row>3</xdr:row>
      <xdr:rowOff>1</xdr:rowOff>
    </xdr:from>
    <xdr:to>
      <xdr:col>14</xdr:col>
      <xdr:colOff>0</xdr:colOff>
      <xdr:row>24</xdr:row>
      <xdr:rowOff>0</xdr:rowOff>
    </xdr:to>
    <xdr:graphicFrame macro="">
      <xdr:nvGraphicFramePr>
        <xdr:cNvPr id="3" name="Chart 2">
          <a:extLst>
            <a:ext uri="{FF2B5EF4-FFF2-40B4-BE49-F238E27FC236}">
              <a16:creationId xmlns:a16="http://schemas.microsoft.com/office/drawing/2014/main" id="{46B16ED1-B689-4240-BAB8-1BB80E174F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11</xdr:col>
      <xdr:colOff>0</xdr:colOff>
      <xdr:row>20</xdr:row>
      <xdr:rowOff>0</xdr:rowOff>
    </xdr:to>
    <xdr:graphicFrame macro="">
      <xdr:nvGraphicFramePr>
        <xdr:cNvPr id="2" name="Chart 1">
          <a:extLst>
            <a:ext uri="{FF2B5EF4-FFF2-40B4-BE49-F238E27FC236}">
              <a16:creationId xmlns:a16="http://schemas.microsoft.com/office/drawing/2014/main" id="{F8017FDE-DCF5-437D-8E6A-899D9DBC68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2</xdr:row>
      <xdr:rowOff>0</xdr:rowOff>
    </xdr:from>
    <xdr:to>
      <xdr:col>9</xdr:col>
      <xdr:colOff>1</xdr:colOff>
      <xdr:row>18</xdr:row>
      <xdr:rowOff>0</xdr:rowOff>
    </xdr:to>
    <xdr:graphicFrame macro="">
      <xdr:nvGraphicFramePr>
        <xdr:cNvPr id="2" name="Chart 1">
          <a:extLst>
            <a:ext uri="{FF2B5EF4-FFF2-40B4-BE49-F238E27FC236}">
              <a16:creationId xmlns:a16="http://schemas.microsoft.com/office/drawing/2014/main" id="{15B7D2A2-C904-4CA4-914A-3764CE108A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xdr:row>
      <xdr:rowOff>0</xdr:rowOff>
    </xdr:from>
    <xdr:to>
      <xdr:col>7</xdr:col>
      <xdr:colOff>0</xdr:colOff>
      <xdr:row>17</xdr:row>
      <xdr:rowOff>85725</xdr:rowOff>
    </xdr:to>
    <xdr:graphicFrame macro="">
      <xdr:nvGraphicFramePr>
        <xdr:cNvPr id="2" name="Chart 1">
          <a:extLst>
            <a:ext uri="{FF2B5EF4-FFF2-40B4-BE49-F238E27FC236}">
              <a16:creationId xmlns:a16="http://schemas.microsoft.com/office/drawing/2014/main" id="{63F2CB00-A67C-4FCA-880D-3578694148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3</xdr:row>
      <xdr:rowOff>0</xdr:rowOff>
    </xdr:from>
    <xdr:to>
      <xdr:col>15</xdr:col>
      <xdr:colOff>0</xdr:colOff>
      <xdr:row>17</xdr:row>
      <xdr:rowOff>85725</xdr:rowOff>
    </xdr:to>
    <xdr:graphicFrame macro="">
      <xdr:nvGraphicFramePr>
        <xdr:cNvPr id="3" name="Chart 2">
          <a:extLst>
            <a:ext uri="{FF2B5EF4-FFF2-40B4-BE49-F238E27FC236}">
              <a16:creationId xmlns:a16="http://schemas.microsoft.com/office/drawing/2014/main" id="{1683C152-76B9-42A1-9A6D-23D29AE81F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18</xdr:row>
      <xdr:rowOff>0</xdr:rowOff>
    </xdr:from>
    <xdr:to>
      <xdr:col>7</xdr:col>
      <xdr:colOff>0</xdr:colOff>
      <xdr:row>32</xdr:row>
      <xdr:rowOff>85725</xdr:rowOff>
    </xdr:to>
    <xdr:graphicFrame macro="">
      <xdr:nvGraphicFramePr>
        <xdr:cNvPr id="4" name="Chart 3">
          <a:extLst>
            <a:ext uri="{FF2B5EF4-FFF2-40B4-BE49-F238E27FC236}">
              <a16:creationId xmlns:a16="http://schemas.microsoft.com/office/drawing/2014/main" id="{82D7C587-A33A-403A-9A0C-5925300036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33</xdr:row>
      <xdr:rowOff>0</xdr:rowOff>
    </xdr:from>
    <xdr:to>
      <xdr:col>15</xdr:col>
      <xdr:colOff>0</xdr:colOff>
      <xdr:row>50</xdr:row>
      <xdr:rowOff>0</xdr:rowOff>
    </xdr:to>
    <xdr:graphicFrame macro="">
      <xdr:nvGraphicFramePr>
        <xdr:cNvPr id="5" name="Chart 4">
          <a:extLst>
            <a:ext uri="{FF2B5EF4-FFF2-40B4-BE49-F238E27FC236}">
              <a16:creationId xmlns:a16="http://schemas.microsoft.com/office/drawing/2014/main" id="{846333F0-056A-4704-8059-EDCACD236A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7</xdr:col>
      <xdr:colOff>0</xdr:colOff>
      <xdr:row>47</xdr:row>
      <xdr:rowOff>85725</xdr:rowOff>
    </xdr:to>
    <xdr:graphicFrame macro="">
      <xdr:nvGraphicFramePr>
        <xdr:cNvPr id="6" name="Chart 5">
          <a:extLst>
            <a:ext uri="{FF2B5EF4-FFF2-40B4-BE49-F238E27FC236}">
              <a16:creationId xmlns:a16="http://schemas.microsoft.com/office/drawing/2014/main" id="{F3ABA01F-B52F-41C9-8AAF-75A3672509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0</xdr:colOff>
      <xdr:row>18</xdr:row>
      <xdr:rowOff>0</xdr:rowOff>
    </xdr:from>
    <xdr:to>
      <xdr:col>14</xdr:col>
      <xdr:colOff>613833</xdr:colOff>
      <xdr:row>32</xdr:row>
      <xdr:rowOff>85725</xdr:rowOff>
    </xdr:to>
    <xdr:graphicFrame macro="">
      <xdr:nvGraphicFramePr>
        <xdr:cNvPr id="7" name="Chart 6">
          <a:extLst>
            <a:ext uri="{FF2B5EF4-FFF2-40B4-BE49-F238E27FC236}">
              <a16:creationId xmlns:a16="http://schemas.microsoft.com/office/drawing/2014/main" id="{52C3D4C2-1B3B-42CA-8E65-446C52C888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2</xdr:row>
      <xdr:rowOff>0</xdr:rowOff>
    </xdr:from>
    <xdr:to>
      <xdr:col>8</xdr:col>
      <xdr:colOff>0</xdr:colOff>
      <xdr:row>23</xdr:row>
      <xdr:rowOff>0</xdr:rowOff>
    </xdr:to>
    <xdr:graphicFrame macro="">
      <xdr:nvGraphicFramePr>
        <xdr:cNvPr id="2" name="Chart 1">
          <a:extLst>
            <a:ext uri="{FF2B5EF4-FFF2-40B4-BE49-F238E27FC236}">
              <a16:creationId xmlns:a16="http://schemas.microsoft.com/office/drawing/2014/main" id="{0D2CA3CD-0330-452E-B39E-15F824FEC1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xdr:row>
      <xdr:rowOff>0</xdr:rowOff>
    </xdr:from>
    <xdr:to>
      <xdr:col>16</xdr:col>
      <xdr:colOff>0</xdr:colOff>
      <xdr:row>23</xdr:row>
      <xdr:rowOff>0</xdr:rowOff>
    </xdr:to>
    <xdr:graphicFrame macro="">
      <xdr:nvGraphicFramePr>
        <xdr:cNvPr id="3" name="Chart 2">
          <a:extLst>
            <a:ext uri="{FF2B5EF4-FFF2-40B4-BE49-F238E27FC236}">
              <a16:creationId xmlns:a16="http://schemas.microsoft.com/office/drawing/2014/main" id="{5FCC56B5-E353-4500-8457-C8C8C0901F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0</xdr:colOff>
      <xdr:row>27</xdr:row>
      <xdr:rowOff>57150</xdr:rowOff>
    </xdr:to>
    <xdr:graphicFrame macro="">
      <xdr:nvGraphicFramePr>
        <xdr:cNvPr id="2" name="Chart 1">
          <a:extLst>
            <a:ext uri="{FF2B5EF4-FFF2-40B4-BE49-F238E27FC236}">
              <a16:creationId xmlns:a16="http://schemas.microsoft.com/office/drawing/2014/main" id="{A841D26A-E5D9-4BD6-AA25-4E7F39FAF7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2</xdr:row>
      <xdr:rowOff>19051</xdr:rowOff>
    </xdr:from>
    <xdr:to>
      <xdr:col>17</xdr:col>
      <xdr:colOff>0</xdr:colOff>
      <xdr:row>27</xdr:row>
      <xdr:rowOff>19050</xdr:rowOff>
    </xdr:to>
    <xdr:graphicFrame macro="">
      <xdr:nvGraphicFramePr>
        <xdr:cNvPr id="3" name="Chart 2">
          <a:extLst>
            <a:ext uri="{FF2B5EF4-FFF2-40B4-BE49-F238E27FC236}">
              <a16:creationId xmlns:a16="http://schemas.microsoft.com/office/drawing/2014/main" id="{A70B0E2F-6F9C-4452-9729-56D145025A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xdr:row>
      <xdr:rowOff>0</xdr:rowOff>
    </xdr:from>
    <xdr:to>
      <xdr:col>6</xdr:col>
      <xdr:colOff>613833</xdr:colOff>
      <xdr:row>28</xdr:row>
      <xdr:rowOff>0</xdr:rowOff>
    </xdr:to>
    <xdr:graphicFrame macro="">
      <xdr:nvGraphicFramePr>
        <xdr:cNvPr id="2" name="Chart 1">
          <a:extLst>
            <a:ext uri="{FF2B5EF4-FFF2-40B4-BE49-F238E27FC236}">
              <a16:creationId xmlns:a16="http://schemas.microsoft.com/office/drawing/2014/main" id="{177059FB-3E96-4184-B794-AF6903485F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xdr:row>
      <xdr:rowOff>0</xdr:rowOff>
    </xdr:from>
    <xdr:to>
      <xdr:col>14</xdr:col>
      <xdr:colOff>613832</xdr:colOff>
      <xdr:row>28</xdr:row>
      <xdr:rowOff>0</xdr:rowOff>
    </xdr:to>
    <xdr:graphicFrame macro="">
      <xdr:nvGraphicFramePr>
        <xdr:cNvPr id="3" name="Chart 2">
          <a:extLst>
            <a:ext uri="{FF2B5EF4-FFF2-40B4-BE49-F238E27FC236}">
              <a16:creationId xmlns:a16="http://schemas.microsoft.com/office/drawing/2014/main" id="{3CFA1C91-EA0A-4469-A5C9-6B5604B129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xdr:row>
      <xdr:rowOff>0</xdr:rowOff>
    </xdr:from>
    <xdr:to>
      <xdr:col>8</xdr:col>
      <xdr:colOff>0</xdr:colOff>
      <xdr:row>24</xdr:row>
      <xdr:rowOff>0</xdr:rowOff>
    </xdr:to>
    <xdr:graphicFrame macro="">
      <xdr:nvGraphicFramePr>
        <xdr:cNvPr id="2" name="Chart 1">
          <a:extLst>
            <a:ext uri="{FF2B5EF4-FFF2-40B4-BE49-F238E27FC236}">
              <a16:creationId xmlns:a16="http://schemas.microsoft.com/office/drawing/2014/main" id="{C218D8C9-76EA-4B2E-9E32-14FE0B1033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3</xdr:row>
      <xdr:rowOff>0</xdr:rowOff>
    </xdr:from>
    <xdr:to>
      <xdr:col>17</xdr:col>
      <xdr:colOff>0</xdr:colOff>
      <xdr:row>24</xdr:row>
      <xdr:rowOff>0</xdr:rowOff>
    </xdr:to>
    <xdr:graphicFrame macro="">
      <xdr:nvGraphicFramePr>
        <xdr:cNvPr id="3" name="Chart 2">
          <a:extLst>
            <a:ext uri="{FF2B5EF4-FFF2-40B4-BE49-F238E27FC236}">
              <a16:creationId xmlns:a16="http://schemas.microsoft.com/office/drawing/2014/main" id="{1450F287-1507-4C46-98DB-BBCFA11BD1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xdr:row>
      <xdr:rowOff>0</xdr:rowOff>
    </xdr:from>
    <xdr:to>
      <xdr:col>9</xdr:col>
      <xdr:colOff>0</xdr:colOff>
      <xdr:row>18</xdr:row>
      <xdr:rowOff>0</xdr:rowOff>
    </xdr:to>
    <xdr:graphicFrame macro="">
      <xdr:nvGraphicFramePr>
        <xdr:cNvPr id="2" name="Chart 1">
          <a:extLst>
            <a:ext uri="{FF2B5EF4-FFF2-40B4-BE49-F238E27FC236}">
              <a16:creationId xmlns:a16="http://schemas.microsoft.com/office/drawing/2014/main" id="{E58F0A14-EC15-45E9-8841-8EEA8CC3A2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0.54841</cdr:x>
      <cdr:y>0.04398</cdr:y>
    </cdr:from>
    <cdr:to>
      <cdr:x>0.54841</cdr:x>
      <cdr:y>0.6412</cdr:y>
    </cdr:to>
    <cdr:cxnSp macro="">
      <cdr:nvCxnSpPr>
        <cdr:cNvPr id="3" name="Straight Connector 2">
          <a:extLst xmlns:a="http://schemas.openxmlformats.org/drawingml/2006/main">
            <a:ext uri="{FF2B5EF4-FFF2-40B4-BE49-F238E27FC236}">
              <a16:creationId xmlns:a16="http://schemas.microsoft.com/office/drawing/2014/main" id="{D5ACEB14-280D-DBE4-B74E-B70E2A7133D1}"/>
            </a:ext>
          </a:extLst>
        </cdr:cNvPr>
        <cdr:cNvCxnSpPr/>
      </cdr:nvCxnSpPr>
      <cdr:spPr>
        <a:xfrm xmlns:a="http://schemas.openxmlformats.org/drawingml/2006/main" flipV="1">
          <a:off x="2841625" y="120650"/>
          <a:ext cx="0" cy="1638300"/>
        </a:xfrm>
        <a:prstGeom xmlns:a="http://schemas.openxmlformats.org/drawingml/2006/main" prst="line">
          <a:avLst/>
        </a:prstGeom>
        <a:ln xmlns:a="http://schemas.openxmlformats.org/drawingml/2006/main">
          <a:solidFill>
            <a:schemeClr val="bg1">
              <a:lumMod val="75000"/>
            </a:schemeClr>
          </a:solidFill>
          <a:prstDash val="sysDash"/>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11.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0</xdr:colOff>
      <xdr:row>23</xdr:row>
      <xdr:rowOff>190499</xdr:rowOff>
    </xdr:to>
    <xdr:graphicFrame macro="">
      <xdr:nvGraphicFramePr>
        <xdr:cNvPr id="2" name="Chart 1">
          <a:extLst>
            <a:ext uri="{FF2B5EF4-FFF2-40B4-BE49-F238E27FC236}">
              <a16:creationId xmlns:a16="http://schemas.microsoft.com/office/drawing/2014/main" id="{12B346EA-2860-440D-ADE7-BB0FBAE82A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xdr:row>
      <xdr:rowOff>1</xdr:rowOff>
    </xdr:from>
    <xdr:to>
      <xdr:col>15</xdr:col>
      <xdr:colOff>9525</xdr:colOff>
      <xdr:row>24</xdr:row>
      <xdr:rowOff>0</xdr:rowOff>
    </xdr:to>
    <xdr:graphicFrame macro="">
      <xdr:nvGraphicFramePr>
        <xdr:cNvPr id="3" name="Chart 2">
          <a:extLst>
            <a:ext uri="{FF2B5EF4-FFF2-40B4-BE49-F238E27FC236}">
              <a16:creationId xmlns:a16="http://schemas.microsoft.com/office/drawing/2014/main" id="{08F7B23A-635D-4152-84B9-60545DDEA4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2</xdr:row>
      <xdr:rowOff>1</xdr:rowOff>
    </xdr:from>
    <xdr:to>
      <xdr:col>10</xdr:col>
      <xdr:colOff>0</xdr:colOff>
      <xdr:row>20</xdr:row>
      <xdr:rowOff>0</xdr:rowOff>
    </xdr:to>
    <xdr:graphicFrame macro="">
      <xdr:nvGraphicFramePr>
        <xdr:cNvPr id="2" name="Chart 1">
          <a:extLst>
            <a:ext uri="{FF2B5EF4-FFF2-40B4-BE49-F238E27FC236}">
              <a16:creationId xmlns:a16="http://schemas.microsoft.com/office/drawing/2014/main" id="{A7611B53-AD21-40E8-91AE-411C1E3F98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3</xdr:row>
      <xdr:rowOff>0</xdr:rowOff>
    </xdr:from>
    <xdr:to>
      <xdr:col>7</xdr:col>
      <xdr:colOff>0</xdr:colOff>
      <xdr:row>24</xdr:row>
      <xdr:rowOff>0</xdr:rowOff>
    </xdr:to>
    <xdr:graphicFrame macro="">
      <xdr:nvGraphicFramePr>
        <xdr:cNvPr id="2" name="Chart 1">
          <a:extLst>
            <a:ext uri="{FF2B5EF4-FFF2-40B4-BE49-F238E27FC236}">
              <a16:creationId xmlns:a16="http://schemas.microsoft.com/office/drawing/2014/main" id="{0FBEAFEE-D553-4713-A53B-5830E0295C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3</xdr:row>
      <xdr:rowOff>0</xdr:rowOff>
    </xdr:from>
    <xdr:to>
      <xdr:col>14</xdr:col>
      <xdr:colOff>0</xdr:colOff>
      <xdr:row>24</xdr:row>
      <xdr:rowOff>0</xdr:rowOff>
    </xdr:to>
    <xdr:graphicFrame macro="">
      <xdr:nvGraphicFramePr>
        <xdr:cNvPr id="3" name="Chart 2">
          <a:extLst>
            <a:ext uri="{FF2B5EF4-FFF2-40B4-BE49-F238E27FC236}">
              <a16:creationId xmlns:a16="http://schemas.microsoft.com/office/drawing/2014/main" id="{6C949960-B61D-4810-A17A-5E27476933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xdr:row>
      <xdr:rowOff>0</xdr:rowOff>
    </xdr:from>
    <xdr:to>
      <xdr:col>9</xdr:col>
      <xdr:colOff>0</xdr:colOff>
      <xdr:row>36</xdr:row>
      <xdr:rowOff>0</xdr:rowOff>
    </xdr:to>
    <xdr:graphicFrame macro="">
      <xdr:nvGraphicFramePr>
        <xdr:cNvPr id="2" name="Chart 1">
          <a:extLst>
            <a:ext uri="{FF2B5EF4-FFF2-40B4-BE49-F238E27FC236}">
              <a16:creationId xmlns:a16="http://schemas.microsoft.com/office/drawing/2014/main" id="{33F7E6DF-BE7B-43D8-991D-CF4611A9F6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4</xdr:row>
      <xdr:rowOff>0</xdr:rowOff>
    </xdr:from>
    <xdr:to>
      <xdr:col>6</xdr:col>
      <xdr:colOff>0</xdr:colOff>
      <xdr:row>45</xdr:row>
      <xdr:rowOff>0</xdr:rowOff>
    </xdr:to>
    <xdr:graphicFrame macro="">
      <xdr:nvGraphicFramePr>
        <xdr:cNvPr id="2" name="Chart 1">
          <a:extLst>
            <a:ext uri="{FF2B5EF4-FFF2-40B4-BE49-F238E27FC236}">
              <a16:creationId xmlns:a16="http://schemas.microsoft.com/office/drawing/2014/main" id="{94B19EE1-F686-42FD-AEB2-4B74EA3FDF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4</xdr:row>
      <xdr:rowOff>0</xdr:rowOff>
    </xdr:from>
    <xdr:to>
      <xdr:col>12</xdr:col>
      <xdr:colOff>0</xdr:colOff>
      <xdr:row>45</xdr:row>
      <xdr:rowOff>0</xdr:rowOff>
    </xdr:to>
    <xdr:graphicFrame macro="">
      <xdr:nvGraphicFramePr>
        <xdr:cNvPr id="3" name="Chart 2">
          <a:extLst>
            <a:ext uri="{FF2B5EF4-FFF2-40B4-BE49-F238E27FC236}">
              <a16:creationId xmlns:a16="http://schemas.microsoft.com/office/drawing/2014/main" id="{9313AA05-519D-4F91-BFDE-81BBC81254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3</xdr:row>
      <xdr:rowOff>0</xdr:rowOff>
    </xdr:from>
    <xdr:to>
      <xdr:col>9</xdr:col>
      <xdr:colOff>0</xdr:colOff>
      <xdr:row>23</xdr:row>
      <xdr:rowOff>0</xdr:rowOff>
    </xdr:to>
    <xdr:graphicFrame macro="">
      <xdr:nvGraphicFramePr>
        <xdr:cNvPr id="2" name="Chart 1">
          <a:extLst>
            <a:ext uri="{FF2B5EF4-FFF2-40B4-BE49-F238E27FC236}">
              <a16:creationId xmlns:a16="http://schemas.microsoft.com/office/drawing/2014/main" id="{F0250CE2-7329-4300-8F6F-609726B3F8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6</xdr:col>
      <xdr:colOff>0</xdr:colOff>
      <xdr:row>27</xdr:row>
      <xdr:rowOff>0</xdr:rowOff>
    </xdr:from>
    <xdr:to>
      <xdr:col>12</xdr:col>
      <xdr:colOff>0</xdr:colOff>
      <xdr:row>52</xdr:row>
      <xdr:rowOff>0</xdr:rowOff>
    </xdr:to>
    <xdr:graphicFrame macro="">
      <xdr:nvGraphicFramePr>
        <xdr:cNvPr id="2" name="Chart 1">
          <a:extLst>
            <a:ext uri="{FF2B5EF4-FFF2-40B4-BE49-F238E27FC236}">
              <a16:creationId xmlns:a16="http://schemas.microsoft.com/office/drawing/2014/main" id="{569142FE-95DE-407E-8A3F-38AB47D0EE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xdr:row>
      <xdr:rowOff>1</xdr:rowOff>
    </xdr:from>
    <xdr:to>
      <xdr:col>6</xdr:col>
      <xdr:colOff>0</xdr:colOff>
      <xdr:row>26</xdr:row>
      <xdr:rowOff>1</xdr:rowOff>
    </xdr:to>
    <xdr:graphicFrame macro="">
      <xdr:nvGraphicFramePr>
        <xdr:cNvPr id="3" name="Chart 2">
          <a:extLst>
            <a:ext uri="{FF2B5EF4-FFF2-40B4-BE49-F238E27FC236}">
              <a16:creationId xmlns:a16="http://schemas.microsoft.com/office/drawing/2014/main" id="{76A3B58C-51CD-41BE-BBCD-3BCFCD45A5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3</xdr:row>
      <xdr:rowOff>0</xdr:rowOff>
    </xdr:from>
    <xdr:to>
      <xdr:col>12</xdr:col>
      <xdr:colOff>0</xdr:colOff>
      <xdr:row>26</xdr:row>
      <xdr:rowOff>0</xdr:rowOff>
    </xdr:to>
    <xdr:graphicFrame macro="">
      <xdr:nvGraphicFramePr>
        <xdr:cNvPr id="4" name="Chart 3">
          <a:extLst>
            <a:ext uri="{FF2B5EF4-FFF2-40B4-BE49-F238E27FC236}">
              <a16:creationId xmlns:a16="http://schemas.microsoft.com/office/drawing/2014/main" id="{B076FA8F-13F6-464F-9425-0F568CA4FE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27</xdr:row>
      <xdr:rowOff>0</xdr:rowOff>
    </xdr:from>
    <xdr:to>
      <xdr:col>6</xdr:col>
      <xdr:colOff>0</xdr:colOff>
      <xdr:row>50</xdr:row>
      <xdr:rowOff>0</xdr:rowOff>
    </xdr:to>
    <xdr:graphicFrame macro="">
      <xdr:nvGraphicFramePr>
        <xdr:cNvPr id="5" name="Chart 4">
          <a:extLst>
            <a:ext uri="{FF2B5EF4-FFF2-40B4-BE49-F238E27FC236}">
              <a16:creationId xmlns:a16="http://schemas.microsoft.com/office/drawing/2014/main" id="{DEFCB78E-A81C-48FC-AC1C-E9E4D58ED2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4</xdr:row>
      <xdr:rowOff>0</xdr:rowOff>
    </xdr:from>
    <xdr:to>
      <xdr:col>6</xdr:col>
      <xdr:colOff>0</xdr:colOff>
      <xdr:row>45</xdr:row>
      <xdr:rowOff>0</xdr:rowOff>
    </xdr:to>
    <xdr:graphicFrame macro="">
      <xdr:nvGraphicFramePr>
        <xdr:cNvPr id="2" name="Chart 1">
          <a:extLst>
            <a:ext uri="{FF2B5EF4-FFF2-40B4-BE49-F238E27FC236}">
              <a16:creationId xmlns:a16="http://schemas.microsoft.com/office/drawing/2014/main" id="{C3212A82-7D86-41A4-A16A-F5B6E20950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4</xdr:row>
      <xdr:rowOff>0</xdr:rowOff>
    </xdr:from>
    <xdr:to>
      <xdr:col>12</xdr:col>
      <xdr:colOff>0</xdr:colOff>
      <xdr:row>45</xdr:row>
      <xdr:rowOff>0</xdr:rowOff>
    </xdr:to>
    <xdr:graphicFrame macro="">
      <xdr:nvGraphicFramePr>
        <xdr:cNvPr id="3" name="Chart 2">
          <a:extLst>
            <a:ext uri="{FF2B5EF4-FFF2-40B4-BE49-F238E27FC236}">
              <a16:creationId xmlns:a16="http://schemas.microsoft.com/office/drawing/2014/main" id="{26F7FEB8-221F-4E4B-B4DB-1C971CEF42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xdr:colOff>
      <xdr:row>5</xdr:row>
      <xdr:rowOff>0</xdr:rowOff>
    </xdr:from>
    <xdr:to>
      <xdr:col>7</xdr:col>
      <xdr:colOff>1</xdr:colOff>
      <xdr:row>25</xdr:row>
      <xdr:rowOff>0</xdr:rowOff>
    </xdr:to>
    <xdr:graphicFrame macro="">
      <xdr:nvGraphicFramePr>
        <xdr:cNvPr id="2" name="Chart 1">
          <a:extLst>
            <a:ext uri="{FF2B5EF4-FFF2-40B4-BE49-F238E27FC236}">
              <a16:creationId xmlns:a16="http://schemas.microsoft.com/office/drawing/2014/main" id="{22A823E4-79F8-42AE-88D5-51C91538C0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4</xdr:row>
      <xdr:rowOff>190499</xdr:rowOff>
    </xdr:from>
    <xdr:to>
      <xdr:col>14</xdr:col>
      <xdr:colOff>1</xdr:colOff>
      <xdr:row>25</xdr:row>
      <xdr:rowOff>0</xdr:rowOff>
    </xdr:to>
    <xdr:graphicFrame macro="">
      <xdr:nvGraphicFramePr>
        <xdr:cNvPr id="3" name="Chart 2">
          <a:extLst>
            <a:ext uri="{FF2B5EF4-FFF2-40B4-BE49-F238E27FC236}">
              <a16:creationId xmlns:a16="http://schemas.microsoft.com/office/drawing/2014/main" id="{C67FCD4E-5E99-434A-8FAB-CE1216ABA6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1</xdr:row>
      <xdr:rowOff>0</xdr:rowOff>
    </xdr:from>
    <xdr:to>
      <xdr:col>11</xdr:col>
      <xdr:colOff>0</xdr:colOff>
      <xdr:row>26</xdr:row>
      <xdr:rowOff>0</xdr:rowOff>
    </xdr:to>
    <xdr:graphicFrame macro="">
      <xdr:nvGraphicFramePr>
        <xdr:cNvPr id="2" name="Chart 1">
          <a:extLst>
            <a:ext uri="{FF2B5EF4-FFF2-40B4-BE49-F238E27FC236}">
              <a16:creationId xmlns:a16="http://schemas.microsoft.com/office/drawing/2014/main" id="{35DD4C84-ACDA-477A-97E3-2D02510BD1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0.1733</cdr:x>
      <cdr:y>0.28</cdr:y>
    </cdr:from>
    <cdr:to>
      <cdr:x>0.27802</cdr:x>
      <cdr:y>0.38182</cdr:y>
    </cdr:to>
    <cdr:sp macro="" textlink="">
      <cdr:nvSpPr>
        <cdr:cNvPr id="2" name="TextBox 1">
          <a:extLst xmlns:a="http://schemas.openxmlformats.org/drawingml/2006/main">
            <a:ext uri="{FF2B5EF4-FFF2-40B4-BE49-F238E27FC236}">
              <a16:creationId xmlns:a16="http://schemas.microsoft.com/office/drawing/2014/main" id="{5FAF7E02-8666-1598-F6FE-4177FCA223D5}"/>
            </a:ext>
          </a:extLst>
        </cdr:cNvPr>
        <cdr:cNvSpPr txBox="1"/>
      </cdr:nvSpPr>
      <cdr:spPr>
        <a:xfrm xmlns:a="http://schemas.openxmlformats.org/drawingml/2006/main">
          <a:off x="1162050" y="1333499"/>
          <a:ext cx="702253" cy="48491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GB" sz="1100"/>
            <a:t>Trade tensions</a:t>
          </a:r>
        </a:p>
      </cdr:txBody>
    </cdr:sp>
  </cdr:relSizeAnchor>
  <cdr:relSizeAnchor xmlns:cdr="http://schemas.openxmlformats.org/drawingml/2006/chartDrawing">
    <cdr:from>
      <cdr:x>0.35369</cdr:x>
      <cdr:y>0.16703</cdr:y>
    </cdr:from>
    <cdr:to>
      <cdr:x>0.46733</cdr:x>
      <cdr:y>0.26885</cdr:y>
    </cdr:to>
    <cdr:sp macro="" textlink="">
      <cdr:nvSpPr>
        <cdr:cNvPr id="3" name="TextBox 1">
          <a:extLst xmlns:a="http://schemas.openxmlformats.org/drawingml/2006/main">
            <a:ext uri="{FF2B5EF4-FFF2-40B4-BE49-F238E27FC236}">
              <a16:creationId xmlns:a16="http://schemas.microsoft.com/office/drawing/2014/main" id="{07C5CE7F-CAA7-55CC-DA51-24D02DC9F709}"/>
            </a:ext>
          </a:extLst>
        </cdr:cNvPr>
        <cdr:cNvSpPr txBox="1"/>
      </cdr:nvSpPr>
      <cdr:spPr>
        <a:xfrm xmlns:a="http://schemas.openxmlformats.org/drawingml/2006/main">
          <a:off x="2371725" y="795483"/>
          <a:ext cx="762000" cy="48491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100"/>
            <a:t>COVID-19 pandemic</a:t>
          </a:r>
        </a:p>
      </cdr:txBody>
    </cdr:sp>
  </cdr:relSizeAnchor>
  <cdr:relSizeAnchor xmlns:cdr="http://schemas.openxmlformats.org/drawingml/2006/chartDrawing">
    <cdr:from>
      <cdr:x>0.59517</cdr:x>
      <cdr:y>0.04158</cdr:y>
    </cdr:from>
    <cdr:to>
      <cdr:x>0.69436</cdr:x>
      <cdr:y>0.14339</cdr:y>
    </cdr:to>
    <cdr:sp macro="" textlink="">
      <cdr:nvSpPr>
        <cdr:cNvPr id="4" name="TextBox 1">
          <a:extLst xmlns:a="http://schemas.openxmlformats.org/drawingml/2006/main">
            <a:ext uri="{FF2B5EF4-FFF2-40B4-BE49-F238E27FC236}">
              <a16:creationId xmlns:a16="http://schemas.microsoft.com/office/drawing/2014/main" id="{07C5CE7F-CAA7-55CC-DA51-24D02DC9F709}"/>
            </a:ext>
          </a:extLst>
        </cdr:cNvPr>
        <cdr:cNvSpPr txBox="1"/>
      </cdr:nvSpPr>
      <cdr:spPr>
        <a:xfrm xmlns:a="http://schemas.openxmlformats.org/drawingml/2006/main">
          <a:off x="3990975" y="198005"/>
          <a:ext cx="665118" cy="48491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100"/>
            <a:t>War in Ukraine</a:t>
          </a:r>
        </a:p>
      </cdr:txBody>
    </cdr:sp>
  </cdr:relSizeAnchor>
  <cdr:relSizeAnchor xmlns:cdr="http://schemas.openxmlformats.org/drawingml/2006/chartDrawing">
    <cdr:from>
      <cdr:x>0.46374</cdr:x>
      <cdr:y>0.23818</cdr:y>
    </cdr:from>
    <cdr:to>
      <cdr:x>0.51209</cdr:x>
      <cdr:y>0.24364</cdr:y>
    </cdr:to>
    <cdr:cxnSp macro="">
      <cdr:nvCxnSpPr>
        <cdr:cNvPr id="6" name="Straight Arrow Connector 5">
          <a:extLst xmlns:a="http://schemas.openxmlformats.org/drawingml/2006/main">
            <a:ext uri="{FF2B5EF4-FFF2-40B4-BE49-F238E27FC236}">
              <a16:creationId xmlns:a16="http://schemas.microsoft.com/office/drawing/2014/main" id="{E161A456-13FD-1B61-677A-1AD619905E5A}"/>
            </a:ext>
          </a:extLst>
        </cdr:cNvPr>
        <cdr:cNvCxnSpPr/>
      </cdr:nvCxnSpPr>
      <cdr:spPr>
        <a:xfrm xmlns:a="http://schemas.openxmlformats.org/drawingml/2006/main">
          <a:off x="3654136" y="1134340"/>
          <a:ext cx="381000" cy="25978"/>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0.27473</cdr:x>
      <cdr:y>0.34727</cdr:y>
    </cdr:from>
    <cdr:to>
      <cdr:x>0.33407</cdr:x>
      <cdr:y>0.36</cdr:y>
    </cdr:to>
    <cdr:cxnSp macro="">
      <cdr:nvCxnSpPr>
        <cdr:cNvPr id="9" name="Straight Arrow Connector 8">
          <a:extLst xmlns:a="http://schemas.openxmlformats.org/drawingml/2006/main">
            <a:ext uri="{FF2B5EF4-FFF2-40B4-BE49-F238E27FC236}">
              <a16:creationId xmlns:a16="http://schemas.microsoft.com/office/drawing/2014/main" id="{1A6D380E-747C-B9A8-A027-D777CE46348C}"/>
            </a:ext>
          </a:extLst>
        </cdr:cNvPr>
        <cdr:cNvCxnSpPr/>
      </cdr:nvCxnSpPr>
      <cdr:spPr>
        <a:xfrm xmlns:a="http://schemas.openxmlformats.org/drawingml/2006/main">
          <a:off x="2164773" y="1653886"/>
          <a:ext cx="467591" cy="60614"/>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0.68681</cdr:x>
      <cdr:y>0.10182</cdr:y>
    </cdr:from>
    <cdr:to>
      <cdr:x>0.74725</cdr:x>
      <cdr:y>0.10909</cdr:y>
    </cdr:to>
    <cdr:cxnSp macro="">
      <cdr:nvCxnSpPr>
        <cdr:cNvPr id="17" name="Straight Arrow Connector 16">
          <a:extLst xmlns:a="http://schemas.openxmlformats.org/drawingml/2006/main">
            <a:ext uri="{FF2B5EF4-FFF2-40B4-BE49-F238E27FC236}">
              <a16:creationId xmlns:a16="http://schemas.microsoft.com/office/drawing/2014/main" id="{EB3CA5C4-FB91-A3C9-98A6-64DAA3BD597E}"/>
            </a:ext>
          </a:extLst>
        </cdr:cNvPr>
        <cdr:cNvCxnSpPr/>
      </cdr:nvCxnSpPr>
      <cdr:spPr>
        <a:xfrm xmlns:a="http://schemas.openxmlformats.org/drawingml/2006/main">
          <a:off x="5411932" y="484909"/>
          <a:ext cx="476250" cy="34636"/>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22.xml><?xml version="1.0" encoding="utf-8"?>
<xdr:wsDr xmlns:xdr="http://schemas.openxmlformats.org/drawingml/2006/spreadsheetDrawing" xmlns:a="http://schemas.openxmlformats.org/drawingml/2006/main">
  <xdr:twoCellAnchor>
    <xdr:from>
      <xdr:col>0</xdr:col>
      <xdr:colOff>0</xdr:colOff>
      <xdr:row>1</xdr:row>
      <xdr:rowOff>0</xdr:rowOff>
    </xdr:from>
    <xdr:to>
      <xdr:col>10</xdr:col>
      <xdr:colOff>0</xdr:colOff>
      <xdr:row>18</xdr:row>
      <xdr:rowOff>0</xdr:rowOff>
    </xdr:to>
    <xdr:graphicFrame macro="">
      <xdr:nvGraphicFramePr>
        <xdr:cNvPr id="2" name="Chart 1">
          <a:extLst>
            <a:ext uri="{FF2B5EF4-FFF2-40B4-BE49-F238E27FC236}">
              <a16:creationId xmlns:a16="http://schemas.microsoft.com/office/drawing/2014/main" id="{9F53F51D-3B85-4AA1-8F08-F91EC954A4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0.25274</cdr:x>
      <cdr:y>0.91993</cdr:y>
    </cdr:from>
    <cdr:to>
      <cdr:x>0.27961</cdr:x>
      <cdr:y>0.94393</cdr:y>
    </cdr:to>
    <cdr:sp macro="" textlink="">
      <cdr:nvSpPr>
        <cdr:cNvPr id="2" name="Rectangle 1">
          <a:extLst xmlns:a="http://schemas.openxmlformats.org/drawingml/2006/main">
            <a:ext uri="{FF2B5EF4-FFF2-40B4-BE49-F238E27FC236}">
              <a16:creationId xmlns:a16="http://schemas.microsoft.com/office/drawing/2014/main" id="{C31E69F7-9CDB-8AFF-FEA6-01FB33B9E411}"/>
            </a:ext>
          </a:extLst>
        </cdr:cNvPr>
        <cdr:cNvSpPr/>
      </cdr:nvSpPr>
      <cdr:spPr>
        <a:xfrm xmlns:a="http://schemas.openxmlformats.org/drawingml/2006/main">
          <a:off x="1458953" y="2488888"/>
          <a:ext cx="155109" cy="64933"/>
        </a:xfrm>
        <a:prstGeom xmlns:a="http://schemas.openxmlformats.org/drawingml/2006/main" prst="rect">
          <a:avLst/>
        </a:prstGeom>
        <a:ln xmlns:a="http://schemas.openxmlformats.org/drawingml/2006/main" w="9525">
          <a:solidFill>
            <a:schemeClr val="accent1"/>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24.xml><?xml version="1.0" encoding="utf-8"?>
<xdr:wsDr xmlns:xdr="http://schemas.openxmlformats.org/drawingml/2006/spreadsheetDrawing" xmlns:a="http://schemas.openxmlformats.org/drawingml/2006/main">
  <xdr:twoCellAnchor>
    <xdr:from>
      <xdr:col>0</xdr:col>
      <xdr:colOff>0</xdr:colOff>
      <xdr:row>1</xdr:row>
      <xdr:rowOff>0</xdr:rowOff>
    </xdr:from>
    <xdr:to>
      <xdr:col>9</xdr:col>
      <xdr:colOff>0</xdr:colOff>
      <xdr:row>17</xdr:row>
      <xdr:rowOff>0</xdr:rowOff>
    </xdr:to>
    <xdr:graphicFrame macro="">
      <xdr:nvGraphicFramePr>
        <xdr:cNvPr id="2" name="Chart 1">
          <a:extLst>
            <a:ext uri="{FF2B5EF4-FFF2-40B4-BE49-F238E27FC236}">
              <a16:creationId xmlns:a16="http://schemas.microsoft.com/office/drawing/2014/main" id="{F1F02D4C-A8F5-4FB7-A9AB-2F640E86D4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241788</xdr:rowOff>
    </xdr:from>
    <xdr:to>
      <xdr:col>7</xdr:col>
      <xdr:colOff>608134</xdr:colOff>
      <xdr:row>15</xdr:row>
      <xdr:rowOff>190500</xdr:rowOff>
    </xdr:to>
    <xdr:graphicFrame macro="">
      <xdr:nvGraphicFramePr>
        <xdr:cNvPr id="2" name="Chart 1">
          <a:extLst>
            <a:ext uri="{FF2B5EF4-FFF2-40B4-BE49-F238E27FC236}">
              <a16:creationId xmlns:a16="http://schemas.microsoft.com/office/drawing/2014/main" id="{B79FA543-8CA5-4F09-BFC0-3693932283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1</xdr:row>
      <xdr:rowOff>0</xdr:rowOff>
    </xdr:from>
    <xdr:to>
      <xdr:col>10</xdr:col>
      <xdr:colOff>0</xdr:colOff>
      <xdr:row>16</xdr:row>
      <xdr:rowOff>0</xdr:rowOff>
    </xdr:to>
    <xdr:graphicFrame macro="">
      <xdr:nvGraphicFramePr>
        <xdr:cNvPr id="2" name="Chart 1">
          <a:extLst>
            <a:ext uri="{FF2B5EF4-FFF2-40B4-BE49-F238E27FC236}">
              <a16:creationId xmlns:a16="http://schemas.microsoft.com/office/drawing/2014/main" id="{AD2144A3-9906-4673-AF7F-9E589AF812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1</xdr:row>
      <xdr:rowOff>10176</xdr:rowOff>
    </xdr:from>
    <xdr:to>
      <xdr:col>6</xdr:col>
      <xdr:colOff>0</xdr:colOff>
      <xdr:row>15</xdr:row>
      <xdr:rowOff>0</xdr:rowOff>
    </xdr:to>
    <xdr:graphicFrame macro="">
      <xdr:nvGraphicFramePr>
        <xdr:cNvPr id="2" name="Chart 1">
          <a:extLst>
            <a:ext uri="{FF2B5EF4-FFF2-40B4-BE49-F238E27FC236}">
              <a16:creationId xmlns:a16="http://schemas.microsoft.com/office/drawing/2014/main" id="{DEBDA749-732F-43AB-8837-111DA2A997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c:userShapes xmlns:c="http://schemas.openxmlformats.org/drawingml/2006/chart">
  <cdr:relSizeAnchor xmlns:cdr="http://schemas.openxmlformats.org/drawingml/2006/chartDrawing">
    <cdr:from>
      <cdr:x>0.23693</cdr:x>
      <cdr:y>0.08138</cdr:y>
    </cdr:from>
    <cdr:to>
      <cdr:x>0.23952</cdr:x>
      <cdr:y>0.28248</cdr:y>
    </cdr:to>
    <cdr:cxnSp macro="">
      <cdr:nvCxnSpPr>
        <cdr:cNvPr id="3" name="Straight Arrow Connector 2">
          <a:extLst xmlns:a="http://schemas.openxmlformats.org/drawingml/2006/main">
            <a:ext uri="{FF2B5EF4-FFF2-40B4-BE49-F238E27FC236}">
              <a16:creationId xmlns:a16="http://schemas.microsoft.com/office/drawing/2014/main" id="{8BDB7292-A13D-5936-73F3-9C258E3E3754}"/>
            </a:ext>
          </a:extLst>
        </cdr:cNvPr>
        <cdr:cNvCxnSpPr/>
      </cdr:nvCxnSpPr>
      <cdr:spPr>
        <a:xfrm xmlns:a="http://schemas.openxmlformats.org/drawingml/2006/main">
          <a:off x="837135" y="203693"/>
          <a:ext cx="9124" cy="503354"/>
        </a:xfrm>
        <a:prstGeom xmlns:a="http://schemas.openxmlformats.org/drawingml/2006/main" prst="straightConnector1">
          <a:avLst/>
        </a:prstGeom>
        <a:ln xmlns:a="http://schemas.openxmlformats.org/drawingml/2006/main">
          <a:solidFill>
            <a:schemeClr val="bg1"/>
          </a:solidFill>
          <a:tailEnd type="triangle"/>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0.35876</cdr:x>
      <cdr:y>0.28248</cdr:y>
    </cdr:from>
    <cdr:to>
      <cdr:x>0.35876</cdr:x>
      <cdr:y>0.34689</cdr:y>
    </cdr:to>
    <cdr:cxnSp macro="">
      <cdr:nvCxnSpPr>
        <cdr:cNvPr id="4" name="Straight Arrow Connector 3">
          <a:extLst xmlns:a="http://schemas.openxmlformats.org/drawingml/2006/main">
            <a:ext uri="{FF2B5EF4-FFF2-40B4-BE49-F238E27FC236}">
              <a16:creationId xmlns:a16="http://schemas.microsoft.com/office/drawing/2014/main" id="{813A0104-906E-38C8-BEBB-52358D3D382A}"/>
            </a:ext>
          </a:extLst>
        </cdr:cNvPr>
        <cdr:cNvCxnSpPr/>
      </cdr:nvCxnSpPr>
      <cdr:spPr>
        <a:xfrm xmlns:a="http://schemas.openxmlformats.org/drawingml/2006/main">
          <a:off x="1267557" y="707047"/>
          <a:ext cx="1" cy="161193"/>
        </a:xfrm>
        <a:prstGeom xmlns:a="http://schemas.openxmlformats.org/drawingml/2006/main" prst="straightConnector1">
          <a:avLst/>
        </a:prstGeom>
        <a:ln xmlns:a="http://schemas.openxmlformats.org/drawingml/2006/main">
          <a:solidFill>
            <a:schemeClr val="bg1"/>
          </a:solidFill>
          <a:tailEnd type="triangle"/>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29.xml><?xml version="1.0" encoding="utf-8"?>
<xdr:wsDr xmlns:xdr="http://schemas.openxmlformats.org/drawingml/2006/spreadsheetDrawing" xmlns:a="http://schemas.openxmlformats.org/drawingml/2006/main">
  <xdr:twoCellAnchor>
    <xdr:from>
      <xdr:col>0</xdr:col>
      <xdr:colOff>0</xdr:colOff>
      <xdr:row>1</xdr:row>
      <xdr:rowOff>9524</xdr:rowOff>
    </xdr:from>
    <xdr:to>
      <xdr:col>8</xdr:col>
      <xdr:colOff>0</xdr:colOff>
      <xdr:row>15</xdr:row>
      <xdr:rowOff>190499</xdr:rowOff>
    </xdr:to>
    <xdr:graphicFrame macro="">
      <xdr:nvGraphicFramePr>
        <xdr:cNvPr id="2" name="Chart 1">
          <a:extLst>
            <a:ext uri="{FF2B5EF4-FFF2-40B4-BE49-F238E27FC236}">
              <a16:creationId xmlns:a16="http://schemas.microsoft.com/office/drawing/2014/main" id="{D1AD607F-BB6E-4EA8-A0C5-3BC97498DE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c:userShapes xmlns:c="http://schemas.openxmlformats.org/drawingml/2006/chart">
  <cdr:relSizeAnchor xmlns:cdr="http://schemas.openxmlformats.org/drawingml/2006/chartDrawing">
    <cdr:from>
      <cdr:x>0.51752</cdr:x>
      <cdr:y>0.07347</cdr:y>
    </cdr:from>
    <cdr:to>
      <cdr:x>0.51752</cdr:x>
      <cdr:y>0.78528</cdr:y>
    </cdr:to>
    <cdr:cxnSp macro="">
      <cdr:nvCxnSpPr>
        <cdr:cNvPr id="2" name="Straight Connector 1">
          <a:extLst xmlns:a="http://schemas.openxmlformats.org/drawingml/2006/main">
            <a:ext uri="{FF2B5EF4-FFF2-40B4-BE49-F238E27FC236}">
              <a16:creationId xmlns:a16="http://schemas.microsoft.com/office/drawing/2014/main" id="{84672448-64AB-DD5F-B680-9C7CCAB7B123}"/>
            </a:ext>
          </a:extLst>
        </cdr:cNvPr>
        <cdr:cNvCxnSpPr/>
      </cdr:nvCxnSpPr>
      <cdr:spPr>
        <a:xfrm xmlns:a="http://schemas.openxmlformats.org/drawingml/2006/main" flipV="1">
          <a:off x="2523823" y="191049"/>
          <a:ext cx="0" cy="1850937"/>
        </a:xfrm>
        <a:prstGeom xmlns:a="http://schemas.openxmlformats.org/drawingml/2006/main" prst="line">
          <a:avLst/>
        </a:prstGeom>
        <a:ln xmlns:a="http://schemas.openxmlformats.org/drawingml/2006/main" w="19050">
          <a:solidFill>
            <a:schemeClr val="bg1">
              <a:lumMod val="7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1.xml><?xml version="1.0" encoding="utf-8"?>
<xdr:wsDr xmlns:xdr="http://schemas.openxmlformats.org/drawingml/2006/spreadsheetDrawing" xmlns:a="http://schemas.openxmlformats.org/drawingml/2006/main">
  <xdr:twoCellAnchor>
    <xdr:from>
      <xdr:col>0</xdr:col>
      <xdr:colOff>0</xdr:colOff>
      <xdr:row>1</xdr:row>
      <xdr:rowOff>0</xdr:rowOff>
    </xdr:from>
    <xdr:to>
      <xdr:col>7</xdr:col>
      <xdr:colOff>609599</xdr:colOff>
      <xdr:row>16</xdr:row>
      <xdr:rowOff>0</xdr:rowOff>
    </xdr:to>
    <xdr:graphicFrame macro="">
      <xdr:nvGraphicFramePr>
        <xdr:cNvPr id="2" name="Chart 1">
          <a:extLst>
            <a:ext uri="{FF2B5EF4-FFF2-40B4-BE49-F238E27FC236}">
              <a16:creationId xmlns:a16="http://schemas.microsoft.com/office/drawing/2014/main" id="{FE0AE198-30FA-4D4E-A078-C5A41CD7B7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spc.int/Documents%20and%20Settings/kimr/Local%20Settings/Temporary%20Internet%20Files/OLK16/PPA_Indicators.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N:\_EconResearch\Coleman\_Forecast%202024\Forecast%20Update\Charts%20and%20Tables\NewCharts\Final\Really%20final\Chart%204.xlsx" TargetMode="External"/><Relationship Id="rId1" Type="http://schemas.openxmlformats.org/officeDocument/2006/relationships/externalLinkPath" Target="Chart%20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_Stat/Its/Statistical_Programmes/Services/Data/Output/ITS2012/Exclstd/Expor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_Stat/Its/Statistical_Programmes/Prices/Derived%20Value%20Price%20changes/Oil%20prices%20-%20volumes%20-%20derived%20valu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_Stat/Its/Staff/Yann/Developing%20and%20LDCs/2013_CTD/Work_data/Main_Work_file.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N:\_EconResearch\Coleman\_Forecast%202024\Forecast%20Update\Charts%20and%20Tables\NewCharts\Final\Really%20final\Chart%205.xlsx" TargetMode="External"/><Relationship Id="rId1" Type="http://schemas.openxmlformats.org/officeDocument/2006/relationships/externalLinkPath" Target="Chart%205.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N:\_EconResearch\Coleman\_Forecast%202024\Forecast%20Update\Charts%20and%20Tables\NewCharts\Final\Really%20final\Chart%206.xlsx" TargetMode="External"/><Relationship Id="rId1" Type="http://schemas.openxmlformats.org/officeDocument/2006/relationships/externalLinkPath" Target="Chart%206.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N:\_EconResearch\Coleman\_Forecast%202024\Forecast%20Update\Charts%20and%20Tables\NewCharts\Final\Really%20final\Chart%207.xlsx" TargetMode="External"/><Relationship Id="rId1" Type="http://schemas.openxmlformats.org/officeDocument/2006/relationships/externalLinkPath" Target="Chart%207.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N:\_EconResearch\Coleman\_Forecast%202024\Forecast%20Update\Charts%20and%20Tables\NewCharts\Final\Really%20final\Chart%2010.xlsx" TargetMode="External"/><Relationship Id="rId1" Type="http://schemas.openxmlformats.org/officeDocument/2006/relationships/externalLinkPath" Target="Chart%2010.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N:\_EconResearch\Coleman\_Forecast%202024\Forecast%20Update\Charts%20and%20Tables\NewCharts\Final\Really%20final\Chart%208.xlsx" TargetMode="External"/><Relationship Id="rId1" Type="http://schemas.openxmlformats.org/officeDocument/2006/relationships/externalLinkPath" Target="Chart%208.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file:///N:\_EconResearch\Coleman\_Forecast%202024\Forecast%20Update\Charts%20and%20Tables\NewCharts\Final\Really%20final\Chart%2011.xlsx" TargetMode="External"/><Relationship Id="rId1" Type="http://schemas.openxmlformats.org/officeDocument/2006/relationships/externalLinkPath" Target="Chart%2011.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file:///N:\_EconResearch\Coleman\_Forecast%202024\Forecast%20Update\Charts%20and%20Tables\NewCharts\Final\Really%20final\Chart%2013.xlsx" TargetMode="External"/><Relationship Id="rId1" Type="http://schemas.openxmlformats.org/officeDocument/2006/relationships/externalLinkPath" Target="Chart%2013.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file:///N:\_EconResearch\Coleman\_Forecast%202024\Charts%20and%20Tables\Utkarsh%20updates\Copy%20of%20Charts%20for%20GTOS.xlsx" TargetMode="External"/><Relationship Id="rId1" Type="http://schemas.openxmlformats.org/officeDocument/2006/relationships/externalLinkPath" Target="/_EconResearch/Coleman/_Forecast%202024/Charts%20and%20Tables/Utkarsh%20updates/Copy%20of%20Charts%20for%20GTOS.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file:///N:\_EconResearch\Coleman\_Forecast%202024\Forecast%20Update\Charts%20and%20Tables\NewCharts\Final\Really%20final\Chart%2016.xlsx" TargetMode="External"/><Relationship Id="rId1" Type="http://schemas.openxmlformats.org/officeDocument/2006/relationships/externalLinkPath" Target="Chart%2016.xlsx"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file:///N:\_EconResearch\Coleman\_Forecast%202024\Forecast%20Update\Charts%20and%20Tables\NewCharts\Final\Really%20final\Chart%2019.xlsx" TargetMode="External"/><Relationship Id="rId1" Type="http://schemas.openxmlformats.org/officeDocument/2006/relationships/externalLinkPath" Target="Chart%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YRAMID"/>
      <sheetName val="GRAPH3"/>
      <sheetName val="GRAPH2"/>
      <sheetName val="GRAPH1"/>
      <sheetName val="Cuadro 25"/>
      <sheetName val="Mens BM vs Op"/>
      <sheetName val="manipulation"/>
    </sheetNames>
    <sheetDataSet>
      <sheetData sheetId="0" refreshError="1">
        <row r="1">
          <cell r="A1" t="str">
            <v>Table</v>
          </cell>
        </row>
        <row r="2">
          <cell r="A2" t="str">
            <v>COUNTRY: YEAR</v>
          </cell>
        </row>
        <row r="3">
          <cell r="A3" t="str">
            <v>Population, by Age and Sex</v>
          </cell>
        </row>
        <row r="4">
          <cell r="A4" t="str">
            <v>-</v>
          </cell>
          <cell r="B4" t="str">
            <v>-</v>
          </cell>
          <cell r="C4" t="str">
            <v>-</v>
          </cell>
        </row>
        <row r="5">
          <cell r="A5" t="str">
            <v>Age</v>
          </cell>
          <cell r="B5" t="str">
            <v>Male</v>
          </cell>
          <cell r="C5" t="str">
            <v>Female</v>
          </cell>
        </row>
        <row r="6">
          <cell r="A6" t="str">
            <v>-</v>
          </cell>
          <cell r="B6" t="str">
            <v>-</v>
          </cell>
          <cell r="C6" t="str">
            <v>-</v>
          </cell>
        </row>
        <row r="7">
          <cell r="A7" t="str">
            <v xml:space="preserve">  All ages</v>
          </cell>
          <cell r="B7">
            <v>2743766</v>
          </cell>
          <cell r="C7">
            <v>2992008</v>
          </cell>
        </row>
        <row r="9">
          <cell r="A9" t="str">
            <v>0-4</v>
          </cell>
          <cell r="B9">
            <v>427049</v>
          </cell>
          <cell r="C9">
            <v>447127</v>
          </cell>
        </row>
        <row r="10">
          <cell r="A10" t="str">
            <v>5-9</v>
          </cell>
          <cell r="B10">
            <v>433122</v>
          </cell>
          <cell r="C10">
            <v>392707</v>
          </cell>
        </row>
        <row r="11">
          <cell r="A11" t="str">
            <v>10-14</v>
          </cell>
          <cell r="B11">
            <v>347827</v>
          </cell>
          <cell r="C11">
            <v>273082</v>
          </cell>
        </row>
        <row r="12">
          <cell r="A12" t="str">
            <v>15-19</v>
          </cell>
          <cell r="B12">
            <v>201747</v>
          </cell>
          <cell r="C12">
            <v>191734</v>
          </cell>
        </row>
        <row r="13">
          <cell r="A13" t="str">
            <v>20-24</v>
          </cell>
          <cell r="B13">
            <v>211138</v>
          </cell>
          <cell r="C13">
            <v>244120</v>
          </cell>
        </row>
        <row r="14">
          <cell r="A14" t="str">
            <v>25-29</v>
          </cell>
          <cell r="B14">
            <v>221585</v>
          </cell>
          <cell r="C14">
            <v>271959</v>
          </cell>
        </row>
        <row r="15">
          <cell r="A15" t="str">
            <v>30-34</v>
          </cell>
          <cell r="B15">
            <v>199065</v>
          </cell>
          <cell r="C15">
            <v>271057</v>
          </cell>
        </row>
        <row r="16">
          <cell r="A16" t="str">
            <v>35-39</v>
          </cell>
          <cell r="B16">
            <v>200920</v>
          </cell>
          <cell r="C16">
            <v>237384</v>
          </cell>
        </row>
        <row r="17">
          <cell r="A17" t="str">
            <v>40-44</v>
          </cell>
          <cell r="B17">
            <v>160220</v>
          </cell>
          <cell r="C17">
            <v>193519</v>
          </cell>
        </row>
        <row r="18">
          <cell r="A18" t="str">
            <v>45-49</v>
          </cell>
          <cell r="B18">
            <v>128343</v>
          </cell>
          <cell r="C18">
            <v>139475</v>
          </cell>
        </row>
        <row r="19">
          <cell r="A19" t="str">
            <v>50-54</v>
          </cell>
          <cell r="B19">
            <v>63882</v>
          </cell>
          <cell r="C19">
            <v>89318</v>
          </cell>
        </row>
        <row r="20">
          <cell r="A20" t="str">
            <v>55-59</v>
          </cell>
          <cell r="B20">
            <v>39991</v>
          </cell>
          <cell r="C20">
            <v>63055</v>
          </cell>
        </row>
        <row r="21">
          <cell r="A21" t="str">
            <v>60-64</v>
          </cell>
          <cell r="B21">
            <v>46506</v>
          </cell>
          <cell r="C21">
            <v>86385</v>
          </cell>
        </row>
        <row r="22">
          <cell r="A22" t="str">
            <v>65-69</v>
          </cell>
          <cell r="B22">
            <v>32966</v>
          </cell>
          <cell r="C22">
            <v>45181</v>
          </cell>
        </row>
        <row r="23">
          <cell r="A23" t="str">
            <v>70-74</v>
          </cell>
          <cell r="B23">
            <v>17110</v>
          </cell>
          <cell r="C23">
            <v>25671</v>
          </cell>
        </row>
        <row r="24">
          <cell r="A24" t="str">
            <v>75-79</v>
          </cell>
          <cell r="B24">
            <v>6670</v>
          </cell>
          <cell r="C24">
            <v>10859</v>
          </cell>
        </row>
        <row r="25">
          <cell r="A25" t="str">
            <v>80-84</v>
          </cell>
          <cell r="B25">
            <v>3000</v>
          </cell>
          <cell r="C25">
            <v>5000</v>
          </cell>
        </row>
        <row r="26">
          <cell r="A26" t="str">
            <v>85-89</v>
          </cell>
          <cell r="B26">
            <v>1500</v>
          </cell>
          <cell r="C26">
            <v>2500</v>
          </cell>
        </row>
        <row r="27">
          <cell r="A27" t="str">
            <v>90-94</v>
          </cell>
          <cell r="B27">
            <v>750</v>
          </cell>
          <cell r="C27">
            <v>1250</v>
          </cell>
        </row>
        <row r="28">
          <cell r="A28" t="str">
            <v>95+</v>
          </cell>
          <cell r="B28">
            <v>375</v>
          </cell>
          <cell r="C28">
            <v>625</v>
          </cell>
        </row>
        <row r="29">
          <cell r="A29" t="str">
            <v>-</v>
          </cell>
          <cell r="B29" t="str">
            <v>-</v>
          </cell>
          <cell r="C29" t="str">
            <v>-</v>
          </cell>
        </row>
        <row r="30">
          <cell r="A30" t="str">
            <v>Source:</v>
          </cell>
        </row>
        <row r="42">
          <cell r="A42" t="str">
            <v>[FILENAME]  [DISK NAME]  [DATE]  [INITIALS]</v>
          </cell>
        </row>
        <row r="61">
          <cell r="A61" t="str">
            <v>U.S. BUREAU OF THE CENSUS      INTERNATIONAL PROGRAMS CENTER</v>
          </cell>
        </row>
        <row r="62">
          <cell r="B62" t="str">
            <v>POPULATION ANALYSIS SPREADSHEETS (PAS)</v>
          </cell>
        </row>
        <row r="64">
          <cell r="A64" t="str">
            <v>DOCUMENTATION:   PYRAMID</v>
          </cell>
        </row>
        <row r="66">
          <cell r="A66" t="str">
            <v>**** D E S C R I P T I O N ****</v>
          </cell>
        </row>
        <row r="68">
          <cell r="A68" t="str">
            <v>This spreadsheet produces population pyramid graphs for data</v>
          </cell>
        </row>
        <row r="69">
          <cell r="A69" t="str">
            <v>by 5-year age groups.  The pyramid can be plotted by</v>
          </cell>
        </row>
        <row r="70">
          <cell r="A70" t="str">
            <v>population, by percent of the total population for each sex,</v>
          </cell>
        </row>
        <row r="71">
          <cell r="A71" t="str">
            <v>or by percent of the total population for both sexes.</v>
          </cell>
        </row>
        <row r="73">
          <cell r="A73" t="str">
            <v>PRESS PgDn FOR FURTHER INSTRUCTIONS</v>
          </cell>
        </row>
        <row r="81">
          <cell r="A81" t="str">
            <v>**** I N P U T ****</v>
          </cell>
        </row>
        <row r="83">
          <cell r="A83" t="str">
            <v>CELL</v>
          </cell>
          <cell r="B83" t="str">
            <v>ITEM</v>
          </cell>
        </row>
        <row r="84">
          <cell r="A84" t="str">
            <v>------------</v>
          </cell>
          <cell r="B84" t="str">
            <v>-</v>
          </cell>
          <cell r="C84" t="str">
            <v>-</v>
          </cell>
          <cell r="D84" t="str">
            <v>-</v>
          </cell>
          <cell r="E84" t="str">
            <v>-</v>
          </cell>
          <cell r="F84" t="str">
            <v>-</v>
          </cell>
          <cell r="G84" t="str">
            <v>-</v>
          </cell>
        </row>
        <row r="85">
          <cell r="A85" t="str">
            <v>A1</v>
          </cell>
          <cell r="B85" t="str">
            <v>Table number.  Type both "Table" and the number.</v>
          </cell>
        </row>
        <row r="86">
          <cell r="A86" t="str">
            <v>A2</v>
          </cell>
          <cell r="B86" t="str">
            <v xml:space="preserve">Country name and year (e.g. Burundi:  1975).  </v>
          </cell>
        </row>
        <row r="87">
          <cell r="B87" t="str">
            <v xml:space="preserve"> Type over "COUNTRY:  YEAR".</v>
          </cell>
        </row>
        <row r="88">
          <cell r="A88" t="str">
            <v>B9-B28</v>
          </cell>
          <cell r="B88" t="str">
            <v>* Male population by 5-year age groups.</v>
          </cell>
        </row>
        <row r="89">
          <cell r="A89" t="str">
            <v>C9-C28</v>
          </cell>
          <cell r="B89" t="str">
            <v>* Female population by 5-year age groups.</v>
          </cell>
        </row>
        <row r="91">
          <cell r="A91" t="str">
            <v>*</v>
          </cell>
          <cell r="B91" t="str">
            <v>Enter data for all 5-year age groups plus the open-ended age</v>
          </cell>
        </row>
        <row r="92">
          <cell r="B92" t="str">
            <v>group.  The open-ended age group must be in the range 65+ to</v>
          </cell>
        </row>
        <row r="93">
          <cell r="B93" t="str">
            <v>95+. For age groups after the open-ended age group, enter 0.</v>
          </cell>
        </row>
        <row r="94">
          <cell r="B94" t="str">
            <v>Labels will change automatically after calculation.</v>
          </cell>
        </row>
        <row r="96">
          <cell r="A96" t="str">
            <v>A30-F41</v>
          </cell>
          <cell r="B96" t="str">
            <v>Sources of the input data.</v>
          </cell>
        </row>
        <row r="97">
          <cell r="A97" t="str">
            <v>A42</v>
          </cell>
          <cell r="B97" t="str">
            <v xml:space="preserve">Filename, disk name, date, and initials.  Type all of these </v>
          </cell>
        </row>
        <row r="98">
          <cell r="B98" t="str">
            <v xml:space="preserve"> into the same cell.</v>
          </cell>
        </row>
        <row r="100">
          <cell r="A100" t="str">
            <v>PRESS PgDn FOR FURTHER INSTRUCTIONS</v>
          </cell>
        </row>
        <row r="101">
          <cell r="A101" t="str">
            <v>**** I N P U T (continued) ****</v>
          </cell>
        </row>
        <row r="103">
          <cell r="A103" t="str">
            <v>CELL</v>
          </cell>
          <cell r="B103" t="str">
            <v>ITEM</v>
          </cell>
        </row>
        <row r="104">
          <cell r="A104" t="str">
            <v>------------</v>
          </cell>
          <cell r="B104" t="str">
            <v>-</v>
          </cell>
          <cell r="C104" t="str">
            <v>-</v>
          </cell>
          <cell r="D104" t="str">
            <v>-</v>
          </cell>
          <cell r="E104" t="str">
            <v>-</v>
          </cell>
          <cell r="F104" t="str">
            <v>-</v>
          </cell>
          <cell r="G104" t="str">
            <v>-</v>
          </cell>
        </row>
        <row r="105">
          <cell r="A105" t="str">
            <v>**** R E S U L T S ****</v>
          </cell>
        </row>
        <row r="106">
          <cell r="A106" t="str">
            <v xml:space="preserve"> </v>
          </cell>
        </row>
        <row r="107">
          <cell r="A107" t="str">
            <v>CELL</v>
          </cell>
          <cell r="B107" t="str">
            <v>ITEM</v>
          </cell>
        </row>
        <row r="108">
          <cell r="A108" t="str">
            <v>------------</v>
          </cell>
          <cell r="B108" t="str">
            <v>-</v>
          </cell>
          <cell r="C108" t="str">
            <v>-</v>
          </cell>
          <cell r="D108" t="str">
            <v>-</v>
          </cell>
          <cell r="E108" t="str">
            <v>-</v>
          </cell>
          <cell r="F108" t="str">
            <v>-</v>
          </cell>
          <cell r="G108" t="str">
            <v>-</v>
          </cell>
        </row>
        <row r="109">
          <cell r="A109" t="str">
            <v>A1-F43</v>
          </cell>
          <cell r="B109" t="str">
            <v>Population, by age and sex.</v>
          </cell>
        </row>
        <row r="112">
          <cell r="A112" t="str">
            <v>**** G R A P H S ****</v>
          </cell>
        </row>
        <row r="114">
          <cell r="A114" t="str">
            <v>NAME</v>
          </cell>
          <cell r="B114" t="str">
            <v>ITEM</v>
          </cell>
        </row>
        <row r="115">
          <cell r="A115" t="str">
            <v>-------------</v>
          </cell>
          <cell r="B115" t="str">
            <v>-</v>
          </cell>
          <cell r="C115" t="str">
            <v>-</v>
          </cell>
          <cell r="D115" t="str">
            <v>-</v>
          </cell>
          <cell r="E115" t="str">
            <v>-</v>
          </cell>
          <cell r="F115" t="str">
            <v>-</v>
          </cell>
          <cell r="G115" t="str">
            <v>-</v>
          </cell>
        </row>
        <row r="116">
          <cell r="A116" t="str">
            <v>GRAPH1</v>
          </cell>
          <cell r="B116" t="str">
            <v>Pyramid (population by age and sex).</v>
          </cell>
        </row>
        <row r="117">
          <cell r="A117" t="str">
            <v>GRAPH2</v>
          </cell>
          <cell r="B117" t="str">
            <v>Pyramid (percent of each sex).</v>
          </cell>
        </row>
        <row r="118">
          <cell r="A118" t="str">
            <v>GRAPH3</v>
          </cell>
          <cell r="B118" t="str">
            <v>Pyramid (percent of total population).</v>
          </cell>
        </row>
        <row r="120">
          <cell r="A120" t="str">
            <v>PRESS PgDn FOR HELP SCREEN</v>
          </cell>
        </row>
        <row r="184">
          <cell r="A184" t="str">
            <v>0-4</v>
          </cell>
          <cell r="B184">
            <v>15.564337483590073</v>
          </cell>
          <cell r="C184">
            <v>14.944044267261317</v>
          </cell>
          <cell r="D184">
            <v>7.4453595975015752</v>
          </cell>
        </row>
        <row r="185">
          <cell r="A185" t="str">
            <v>5-9</v>
          </cell>
          <cell r="B185">
            <v>15.785675600616088</v>
          </cell>
          <cell r="C185">
            <v>13.125198863104645</v>
          </cell>
          <cell r="D185">
            <v>7.5512389435148597</v>
          </cell>
        </row>
        <row r="186">
          <cell r="A186" t="str">
            <v>10-14</v>
          </cell>
          <cell r="B186">
            <v>12.676992134168875</v>
          </cell>
          <cell r="C186">
            <v>9.1270477886422761</v>
          </cell>
          <cell r="D186">
            <v>6.0641684975733003</v>
          </cell>
        </row>
        <row r="187">
          <cell r="A187" t="str">
            <v>15-19</v>
          </cell>
          <cell r="B187">
            <v>7.3529229533422313</v>
          </cell>
          <cell r="C187">
            <v>6.4082047908962814</v>
          </cell>
          <cell r="D187">
            <v>3.5173456973723161</v>
          </cell>
        </row>
        <row r="188">
          <cell r="A188" t="str">
            <v>20-24</v>
          </cell>
          <cell r="B188">
            <v>7.6951897501463318</v>
          </cell>
          <cell r="C188">
            <v>8.1590690933981467</v>
          </cell>
          <cell r="D188">
            <v>3.6810725108764744</v>
          </cell>
        </row>
        <row r="189">
          <cell r="A189" t="str">
            <v>25-29</v>
          </cell>
          <cell r="B189">
            <v>8.0759437940407448</v>
          </cell>
          <cell r="C189">
            <v>9.0895144665388603</v>
          </cell>
          <cell r="D189">
            <v>3.8632100916110015</v>
          </cell>
        </row>
        <row r="190">
          <cell r="A190" t="str">
            <v>30-34</v>
          </cell>
          <cell r="B190">
            <v>7.255174092834447</v>
          </cell>
          <cell r="C190">
            <v>9.0593674883222235</v>
          </cell>
          <cell r="D190">
            <v>3.4705865328724599</v>
          </cell>
        </row>
        <row r="191">
          <cell r="A191" t="str">
            <v>35-39</v>
          </cell>
          <cell r="B191">
            <v>7.3227818990394953</v>
          </cell>
          <cell r="C191">
            <v>7.933936005518702</v>
          </cell>
          <cell r="D191">
            <v>3.5029274165962607</v>
          </cell>
        </row>
        <row r="192">
          <cell r="A192" t="str">
            <v>40-44</v>
          </cell>
          <cell r="B192">
            <v>5.8394192507670111</v>
          </cell>
          <cell r="C192">
            <v>6.467863722289513</v>
          </cell>
          <cell r="D192">
            <v>2.7933457629258056</v>
          </cell>
        </row>
        <row r="193">
          <cell r="A193" t="str">
            <v>45-49</v>
          </cell>
          <cell r="B193">
            <v>4.6776219254848996</v>
          </cell>
          <cell r="C193">
            <v>4.6615851294515256</v>
          </cell>
          <cell r="D193">
            <v>2.2375881615977198</v>
          </cell>
        </row>
        <row r="194">
          <cell r="A194" t="str">
            <v>50-54</v>
          </cell>
          <cell r="B194">
            <v>2.3282597714236566</v>
          </cell>
          <cell r="C194">
            <v>2.9852192908575113</v>
          </cell>
          <cell r="D194">
            <v>1.1137468108053072</v>
          </cell>
        </row>
        <row r="195">
          <cell r="A195" t="str">
            <v>55-59</v>
          </cell>
          <cell r="B195">
            <v>1.457522252262037</v>
          </cell>
          <cell r="C195">
            <v>2.1074475736695892</v>
          </cell>
          <cell r="D195">
            <v>0.69722063665688361</v>
          </cell>
        </row>
        <row r="196">
          <cell r="A196" t="str">
            <v>60-64</v>
          </cell>
          <cell r="B196">
            <v>1.6949696147557773</v>
          </cell>
          <cell r="C196">
            <v>2.8871914780976522</v>
          </cell>
          <cell r="D196">
            <v>0.81080600456015173</v>
          </cell>
        </row>
        <row r="197">
          <cell r="A197" t="str">
            <v>65-69</v>
          </cell>
          <cell r="B197">
            <v>1.2014872988439975</v>
          </cell>
          <cell r="C197">
            <v>1.5100561228445912</v>
          </cell>
          <cell r="D197">
            <v>0.57474370503440342</v>
          </cell>
        </row>
        <row r="198">
          <cell r="A198" t="str">
            <v>70-74</v>
          </cell>
          <cell r="B198">
            <v>0.6235954523818722</v>
          </cell>
          <cell r="C198">
            <v>0.85798567383509672</v>
          </cell>
          <cell r="D198">
            <v>0.29830324556023302</v>
          </cell>
        </row>
        <row r="199">
          <cell r="A199" t="str">
            <v>75-79</v>
          </cell>
          <cell r="B199">
            <v>0.24309653228445866</v>
          </cell>
          <cell r="C199">
            <v>0.36293352156812414</v>
          </cell>
          <cell r="D199">
            <v>0.11628770589636203</v>
          </cell>
        </row>
        <row r="200">
          <cell r="A200" t="str">
            <v>80-84</v>
          </cell>
          <cell r="B200">
            <v>0.10933877014293493</v>
          </cell>
          <cell r="C200">
            <v>0.16711185264210524</v>
          </cell>
          <cell r="D200">
            <v>5.2303315995365231E-2</v>
          </cell>
        </row>
        <row r="201">
          <cell r="A201" t="str">
            <v>85-89</v>
          </cell>
          <cell r="B201">
            <v>5.4669385071467465E-2</v>
          </cell>
          <cell r="C201">
            <v>8.3555926321052618E-2</v>
          </cell>
          <cell r="D201">
            <v>2.6151657997682615E-2</v>
          </cell>
        </row>
        <row r="202">
          <cell r="A202" t="str">
            <v>90-94</v>
          </cell>
          <cell r="B202">
            <v>2.7334692535733732E-2</v>
          </cell>
          <cell r="C202">
            <v>4.1777963160526309E-2</v>
          </cell>
          <cell r="D202">
            <v>1.3075828998841308E-2</v>
          </cell>
        </row>
        <row r="203">
          <cell r="A203" t="str">
            <v>95+</v>
          </cell>
          <cell r="B203">
            <v>1.3667346267866866E-2</v>
          </cell>
          <cell r="C203">
            <v>2.0888981580263154E-2</v>
          </cell>
          <cell r="D203">
            <v>6.5379144994206538E-3</v>
          </cell>
        </row>
      </sheetData>
      <sheetData sheetId="1"/>
      <sheetData sheetId="2"/>
      <sheetData sheetId="3"/>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opulation"/>
      <sheetName val="Pyramids"/>
      <sheetName val="Marital status"/>
      <sheetName val="Fertility"/>
      <sheetName val="Households"/>
      <sheetName val="Elected"/>
      <sheetName val="Elected_data"/>
      <sheetName val="Sheet1"/>
      <sheetName val="Government"/>
      <sheetName val="Gov Officials"/>
      <sheetName val="Enterprises"/>
      <sheetName val="Safety"/>
      <sheetName val="Crime"/>
      <sheetName val="Literacy"/>
      <sheetName val="Quals"/>
      <sheetName val="Enrolment"/>
      <sheetName val="Scholarships"/>
      <sheetName val="Teachers"/>
      <sheetName val="IMR"/>
      <sheetName val="Life Expect"/>
      <sheetName val="Sheet2"/>
      <sheetName val="Mortality"/>
      <sheetName val="Maternal"/>
      <sheetName val="Children"/>
      <sheetName val="Fam Planning"/>
      <sheetName val="Threats"/>
      <sheetName val="Migration"/>
      <sheetName val="Immigration"/>
      <sheetName val="Utilities"/>
      <sheetName val="Time"/>
      <sheetName val="Employ"/>
      <sheetName val="Industry"/>
      <sheetName val="Occupation"/>
      <sheetName val="Income"/>
      <sheetName val="Informal"/>
      <sheetName val="Employees"/>
    </sheetNames>
    <sheetDataSet>
      <sheetData sheetId="0" refreshError="1"/>
      <sheetData sheetId="1" refreshError="1">
        <row r="1">
          <cell r="A1" t="str">
            <v>Population by age group and sex, 1976 - 2001</v>
          </cell>
          <cell r="U1" t="str">
            <v>Child to woman ratio, 1986 - 2001</v>
          </cell>
        </row>
        <row r="61">
          <cell r="A61" t="str">
            <v>Percentage distribution of the population by age group for each sex, and women per 100</v>
          </cell>
        </row>
        <row r="118">
          <cell r="A118" t="str">
            <v>Percentage distribution of the population by urban and rural residence, 1981 - 2001</v>
          </cell>
        </row>
      </sheetData>
      <sheetData sheetId="2"/>
      <sheetData sheetId="3" refreshError="1">
        <row r="43">
          <cell r="A43" t="str">
            <v>Percentage distribution of women and men aged 15 years and over by age group, marital status and sex, 1996</v>
          </cell>
          <cell r="O43" t="str">
            <v>Percentage distribution of women and men aged 15 years and over by age group, marital status and sex, 2001</v>
          </cell>
        </row>
      </sheetData>
      <sheetData sheetId="4" refreshError="1">
        <row r="30">
          <cell r="A30" t="str">
            <v>Age specific fertility rates (per 1,000 women) and total fertility rate, 1991 - 2001</v>
          </cell>
        </row>
        <row r="62">
          <cell r="A62" t="str">
            <v xml:space="preserve">Crude birth rate for the Cook Islands, per 1,000 population, 1967 – 1996 </v>
          </cell>
        </row>
      </sheetData>
      <sheetData sheetId="5" refreshError="1">
        <row r="43">
          <cell r="A43" t="str">
            <v>Percentage distribution of women-headed and male-headed households by size</v>
          </cell>
        </row>
        <row r="81">
          <cell r="A81" t="str">
            <v xml:space="preserve">Percentage of households headed by women and by men by size of the household </v>
          </cell>
        </row>
      </sheetData>
      <sheetData sheetId="6" refreshError="1">
        <row r="14">
          <cell r="A14" t="str">
            <v>Percentage of elected and appointed positions occupied by women and men for two periods</v>
          </cell>
        </row>
        <row r="27">
          <cell r="A27" t="str">
            <v>Percentage distribution of elected and appointed women and men by level of position for two periods</v>
          </cell>
        </row>
      </sheetData>
      <sheetData sheetId="7" refreshError="1"/>
      <sheetData sheetId="8" refreshError="1"/>
      <sheetData sheetId="9" refreshError="1"/>
      <sheetData sheetId="10" refreshError="1">
        <row r="13">
          <cell r="A13" t="str">
            <v>Percentage distribution of senior-level officials by field and sex, 2001</v>
          </cell>
        </row>
      </sheetData>
      <sheetData sheetId="11" refreshError="1">
        <row r="15">
          <cell r="A15" t="str">
            <v>Percentage distribution of women and men managers by type of enterprise managed, 1996 - 2001</v>
          </cell>
        </row>
        <row r="25">
          <cell r="A25" t="str">
            <v>Percentage of women among managers in enterprises, 1996 - 2001</v>
          </cell>
        </row>
      </sheetData>
      <sheetData sheetId="12" refreshError="1">
        <row r="13">
          <cell r="A13" t="str">
            <v>Percentage of women in selected public order and safety occupations, 1996 - 2001</v>
          </cell>
        </row>
      </sheetData>
      <sheetData sheetId="13" refreshError="1">
        <row r="25">
          <cell r="I25" t="str">
            <v>Victims of violence, by sex, age group and type of violence inflicted, 2001</v>
          </cell>
        </row>
        <row r="27">
          <cell r="A27" t="str">
            <v>Percentage distribution of convicted women and men by type of offence, 1996 - 2001</v>
          </cell>
        </row>
      </sheetData>
      <sheetData sheetId="14" refreshError="1">
        <row r="1">
          <cell r="A1" t="str">
            <v>Percentage of the population aged 15 years and over by literacy status, sex and age group, 1991 - 2001</v>
          </cell>
        </row>
        <row r="24">
          <cell r="A24" t="str">
            <v>Illiteracy rates by sex and age group, 1991 - 2001</v>
          </cell>
        </row>
      </sheetData>
      <sheetData sheetId="15" refreshError="1">
        <row r="39">
          <cell r="A39" t="str">
            <v>Percentage distribution of the population aged 20 years and over by sex, age group and level of education completed, 2001</v>
          </cell>
        </row>
      </sheetData>
      <sheetData sheetId="16" refreshError="1">
        <row r="16">
          <cell r="A16" t="str">
            <v>Gross enrolment ratio at primary and secondary levels of education by sex, 1990 - 2001</v>
          </cell>
        </row>
        <row r="24">
          <cell r="A24" t="str">
            <v>Girls enrolled per 100 boys and percentage of girls among drop-outs by level of education, 1990 - 2001</v>
          </cell>
        </row>
      </sheetData>
      <sheetData sheetId="17" refreshError="1">
        <row r="24">
          <cell r="A24" t="str">
            <v>Percentage distribution of tertiary scholarship students by sex and field of study, 1990 - 2001</v>
          </cell>
        </row>
        <row r="47">
          <cell r="A47" t="str">
            <v>Proportion of females in field of tertiary education, 1990 - 2001</v>
          </cell>
        </row>
      </sheetData>
      <sheetData sheetId="18" refreshError="1">
        <row r="11">
          <cell r="A11" t="str">
            <v>Percentage distribution of teachers by level taught and sex, 1996 - 2001</v>
          </cell>
        </row>
        <row r="21">
          <cell r="A21" t="str">
            <v>Percentage of women among teachers by level taught, 1996 - 2001</v>
          </cell>
        </row>
      </sheetData>
      <sheetData sheetId="19" refreshError="1">
        <row r="19">
          <cell r="A19" t="str">
            <v>Mortality rates by sex for specified age groups, urban and rural areas, for selected years</v>
          </cell>
        </row>
      </sheetData>
      <sheetData sheetId="20" refreshError="1">
        <row r="1">
          <cell r="A1" t="str">
            <v>Life expectancy for resident population, for selected years</v>
          </cell>
        </row>
      </sheetData>
      <sheetData sheetId="21" refreshError="1"/>
      <sheetData sheetId="22" refreshError="1">
        <row r="1">
          <cell r="Q1" t="str">
            <v>Percentage distribution of deaths by cause, sex and age group</v>
          </cell>
          <cell r="AG1" t="str">
            <v>Percentage distribution of deaths by cause, sex and age group</v>
          </cell>
        </row>
      </sheetData>
      <sheetData sheetId="23" refreshError="1">
        <row r="13">
          <cell r="A13" t="str">
            <v>Maternal mortality ratio (per 1,000 births) by age group, 2001</v>
          </cell>
        </row>
      </sheetData>
      <sheetData sheetId="24" refreshError="1">
        <row r="19">
          <cell r="A19" t="str">
            <v xml:space="preserve">Percentage of births to women aged less than 20, 1976 – 2001 </v>
          </cell>
        </row>
      </sheetData>
      <sheetData sheetId="25" refreshError="1">
        <row r="11">
          <cell r="A11" t="str">
            <v xml:space="preserve">Prevalence of contraceptive use among women, 1991 - 2001 </v>
          </cell>
        </row>
        <row r="24">
          <cell r="K24" t="str">
            <v>Percentage distribution of women family planning users by method used, 1991 - 2001</v>
          </cell>
        </row>
      </sheetData>
      <sheetData sheetId="26" refreshError="1">
        <row r="18">
          <cell r="A18" t="str">
            <v>Percentage of males and females with selected attributes related to health risks</v>
          </cell>
        </row>
      </sheetData>
      <sheetData sheetId="27" refreshError="1"/>
      <sheetData sheetId="28" refreshError="1"/>
      <sheetData sheetId="29" refreshError="1">
        <row r="44">
          <cell r="A44" t="str">
            <v>Percentage distribution of access to utilities by gender of household head, 1996</v>
          </cell>
        </row>
      </sheetData>
      <sheetData sheetId="30" refreshError="1">
        <row r="27">
          <cell r="A27" t="str">
            <v xml:space="preserve">Average time spent by women and men in selected activities per week, Rarotonga, 1998 </v>
          </cell>
        </row>
      </sheetData>
      <sheetData sheetId="31" refreshError="1">
        <row r="43">
          <cell r="A43" t="str">
            <v>Economic activity rates for women and men by age group and area, 2001</v>
          </cell>
        </row>
        <row r="60">
          <cell r="A60" t="str">
            <v>Unemployment rate of women and men by age group and area, 2001</v>
          </cell>
        </row>
        <row r="77">
          <cell r="A77" t="str">
            <v>Not economically active rate of women and men by age group and area, 2001</v>
          </cell>
        </row>
      </sheetData>
      <sheetData sheetId="32" refreshError="1">
        <row r="21">
          <cell r="U21" t="str">
            <v>Percentage of the economically active population by branch of activity and gender, 1996</v>
          </cell>
        </row>
      </sheetData>
      <sheetData sheetId="33" refreshError="1">
        <row r="17">
          <cell r="A17" t="str">
            <v>Occupations of the economically active (percent women and men), 1991 - 2001</v>
          </cell>
        </row>
        <row r="33">
          <cell r="A33" t="str">
            <v>Sex composition of occupational groups, percent, 1991 - 2001</v>
          </cell>
        </row>
      </sheetData>
      <sheetData sheetId="34" refreshError="1">
        <row r="18">
          <cell r="A18" t="str">
            <v>Women’s average income and occupation, hours worked as a percentage of men’s, 1998 - 2001, Rarotonga only</v>
          </cell>
        </row>
      </sheetData>
      <sheetData sheetId="35" refreshError="1">
        <row r="21">
          <cell r="A21" t="str">
            <v xml:space="preserve">Percentage of economically active women and men employed in the informal sector </v>
          </cell>
        </row>
      </sheetData>
      <sheetData sheetId="36" refreshError="1">
        <row r="18">
          <cell r="A18" t="str">
            <v>Employees as a percentage of those employed and occupation, 1996 - 2001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Goods"/>
      <sheetName val="CS"/>
      <sheetName val="TP"/>
      <sheetName val="TV"/>
      <sheetName val="OS"/>
      <sheetName val="S245"/>
      <sheetName val="S247"/>
      <sheetName val="S249"/>
      <sheetName val="S253"/>
      <sheetName val="S260"/>
      <sheetName val="S262"/>
      <sheetName val="S263"/>
      <sheetName val="S266"/>
      <sheetName val="S268"/>
      <sheetName val="S287"/>
      <sheetName val="S288"/>
      <sheetName val="S291"/>
      <sheetName val="S200"/>
      <sheetName val="S981"/>
      <sheetName val="S982"/>
      <sheetName val="SRC_Goods"/>
      <sheetName val="SRC_CS"/>
      <sheetName val="SRC_TP"/>
      <sheetName val="SRC_TV"/>
      <sheetName val="SRC_OS"/>
      <sheetName val="SRC_S245"/>
      <sheetName val="SRC_S247"/>
      <sheetName val="SRC_S249"/>
      <sheetName val="SRC_S253"/>
      <sheetName val="SRC_S260"/>
      <sheetName val="SRC_S262"/>
      <sheetName val="SRC_S263"/>
      <sheetName val="SRC_S266"/>
      <sheetName val="SRC_S268"/>
      <sheetName val="SRC_S287"/>
      <sheetName val="SRC_S288"/>
      <sheetName val="SRC_S291"/>
      <sheetName val="SRC_S200"/>
      <sheetName val="SRC_S981"/>
      <sheetName val="SRC_S982"/>
      <sheetName val="LDC"/>
    </sheetNames>
    <sheetDataSet>
      <sheetData sheetId="0"/>
      <sheetData sheetId="1"/>
      <sheetData sheetId="2">
        <row r="8">
          <cell r="B8" t="str">
            <v>WORLD</v>
          </cell>
        </row>
      </sheetData>
      <sheetData sheetId="3"/>
      <sheetData sheetId="4"/>
      <sheetData sheetId="5"/>
      <sheetData sheetId="6">
        <row r="8">
          <cell r="R8">
            <v>25396.354899999998</v>
          </cell>
        </row>
      </sheetData>
      <sheetData sheetId="7"/>
      <sheetData sheetId="8">
        <row r="8">
          <cell r="R8">
            <v>40089.255700000002</v>
          </cell>
        </row>
      </sheetData>
      <sheetData sheetId="9">
        <row r="8">
          <cell r="R8">
            <v>24575.909</v>
          </cell>
        </row>
      </sheetData>
      <sheetData sheetId="10">
        <row r="8">
          <cell r="R8">
            <v>52831.787199999999</v>
          </cell>
        </row>
      </sheetData>
      <sheetData sheetId="11">
        <row r="8">
          <cell r="R8">
            <v>12761.658100000001</v>
          </cell>
        </row>
      </sheetData>
      <sheetData sheetId="12"/>
      <sheetData sheetId="13">
        <row r="8">
          <cell r="R8">
            <v>60471.2624</v>
          </cell>
        </row>
      </sheetData>
      <sheetData sheetId="14">
        <row r="8">
          <cell r="R8">
            <v>244028.60399999999</v>
          </cell>
        </row>
      </sheetData>
      <sheetData sheetId="15">
        <row r="8">
          <cell r="R8">
            <v>13845.5882</v>
          </cell>
        </row>
      </sheetData>
      <sheetData sheetId="16"/>
      <sheetData sheetId="17">
        <row r="8">
          <cell r="C8">
            <v>28599.716</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l prod non-OPEC"/>
      <sheetName val="Oil prod OPEC"/>
      <sheetName val="OPEC prices &amp; Comp IEA"/>
      <sheetName val="IEA UVs"/>
    </sheetNames>
    <sheetDataSet>
      <sheetData sheetId="0"/>
      <sheetData sheetId="1"/>
      <sheetData sheetId="2"/>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_volume"/>
      <sheetName val="Chart 1_q_value"/>
      <sheetName val="Serie pour chart"/>
      <sheetName val="Chart 3"/>
      <sheetName val="Chart 2"/>
      <sheetName val="Faster than WL"/>
      <sheetName val="Balances &amp; CR INDIV"/>
      <sheetName val="Indices&amp;charts_q_val"/>
      <sheetName val="SS_chart"/>
      <sheetName val="SouthSouth table"/>
      <sheetName val="Comm prices"/>
      <sheetName val="Chart m prices"/>
      <sheetName val="Weight fuel&amp;food in IM"/>
      <sheetName val="Chart Ann pces"/>
      <sheetName val="chart X struct"/>
      <sheetName val="data_main_table_reg"/>
      <sheetName val="Charts geo bkd regions"/>
      <sheetName val="countries_sortd_by_X_grwth"/>
      <sheetName val="Oil prod OPE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art1"/>
      <sheetName val="Data1"/>
      <sheetName val="Chart2"/>
      <sheetName val="Data2"/>
      <sheetName val="Chart3"/>
      <sheetName val="Data3"/>
      <sheetName val="Chart4"/>
      <sheetName val="Data4"/>
      <sheetName val="Chart5"/>
      <sheetName val="Data5"/>
      <sheetName val="Chart6"/>
      <sheetName val="Data6"/>
      <sheetName val="Chart7"/>
      <sheetName val="Data7"/>
      <sheetName val="Chart8"/>
      <sheetName val="Data8"/>
      <sheetName val="Table 1"/>
      <sheetName val="Chart9"/>
      <sheetName val="Data9"/>
      <sheetName val="Chart10"/>
      <sheetName val="Data10"/>
      <sheetName val="Chart11"/>
      <sheetName val="Data11"/>
      <sheetName val="Chart12"/>
      <sheetName val="Data12b"/>
      <sheetName val="Data12a"/>
      <sheetName val="Parts and Access."/>
      <sheetName val="European Union"/>
      <sheetName val="EU (27)"/>
      <sheetName val="EU (28)"/>
      <sheetName val="Japan"/>
      <sheetName val="US"/>
      <sheetName val="China"/>
      <sheetName val="Germany"/>
      <sheetName val="zChart11"/>
      <sheetName val="zData11"/>
      <sheetName val="zChart12"/>
      <sheetName val="zData12"/>
      <sheetName val="Chart13"/>
      <sheetName val="Data 13_"/>
      <sheetName val="Chart 14"/>
      <sheetName val="Data 14"/>
      <sheetName val="Chart15"/>
      <sheetName val="Data 15"/>
      <sheetName val="Exchange rate"/>
      <sheetName val="Exchange rate-data"/>
      <sheetName val="Shipping rates-Chart"/>
      <sheetName val="Shipping rates-data"/>
      <sheetName val="DDS share in total service-char"/>
      <sheetName val="DDS share in total service-data"/>
      <sheetName val="Commercial Flights-chart"/>
      <sheetName val="Commercial Flights - data"/>
      <sheetName val="Appendix 1"/>
      <sheetName val="Appendix 2 "/>
      <sheetName val="Appendix 3"/>
      <sheetName val="Appendix 4"/>
      <sheetName val="Appendix 5"/>
      <sheetName val="Appendix 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ow r="6">
          <cell r="I6">
            <v>16.527022091135343</v>
          </cell>
          <cell r="M6">
            <v>30.033304179395572</v>
          </cell>
        </row>
        <row r="7">
          <cell r="I7">
            <v>9.158552650471929</v>
          </cell>
          <cell r="M7">
            <v>25.099662021442526</v>
          </cell>
        </row>
        <row r="8">
          <cell r="I8">
            <v>7.5940248530301941</v>
          </cell>
          <cell r="M8">
            <v>74.79362373174726</v>
          </cell>
        </row>
        <row r="9">
          <cell r="I9">
            <v>5.9408119598465081</v>
          </cell>
          <cell r="M9">
            <v>26.04919159300163</v>
          </cell>
        </row>
        <row r="10">
          <cell r="I10">
            <v>5.9407293202779972</v>
          </cell>
          <cell r="M10">
            <v>92.540712988372448</v>
          </cell>
        </row>
        <row r="11">
          <cell r="I11">
            <v>5.2448952114460052</v>
          </cell>
          <cell r="M11">
            <v>75.23198365695346</v>
          </cell>
        </row>
        <row r="12">
          <cell r="I12">
            <v>4.3104454947056556</v>
          </cell>
          <cell r="M12">
            <v>0.5839929996414045</v>
          </cell>
        </row>
        <row r="13">
          <cell r="I13">
            <v>4.1607623064542061</v>
          </cell>
          <cell r="M13">
            <v>49.465654345768257</v>
          </cell>
        </row>
        <row r="14">
          <cell r="I14">
            <v>3.56269919033861</v>
          </cell>
          <cell r="M14">
            <v>6.9211449563684955</v>
          </cell>
        </row>
        <row r="15">
          <cell r="I15">
            <v>2.900897738076476</v>
          </cell>
          <cell r="M15">
            <v>18.684251701438228</v>
          </cell>
        </row>
        <row r="16">
          <cell r="I16">
            <v>2.8856631280171401</v>
          </cell>
          <cell r="M16">
            <v>6.8229667656936321</v>
          </cell>
        </row>
        <row r="17">
          <cell r="I17">
            <v>2.6699259995068632</v>
          </cell>
          <cell r="M17">
            <v>21.482427531512798</v>
          </cell>
        </row>
        <row r="18">
          <cell r="I18">
            <v>2.1204755848558636</v>
          </cell>
          <cell r="M18">
            <v>34.491027912996536</v>
          </cell>
        </row>
        <row r="19">
          <cell r="I19">
            <v>2.0563483751355824</v>
          </cell>
          <cell r="M19">
            <v>39.381685935854193</v>
          </cell>
        </row>
        <row r="20">
          <cell r="I20">
            <v>1.5012079989667571</v>
          </cell>
          <cell r="M20">
            <v>27.395078612469398</v>
          </cell>
        </row>
        <row r="21">
          <cell r="I21">
            <v>1.4838786838340443</v>
          </cell>
          <cell r="M21">
            <v>68.550157468676744</v>
          </cell>
        </row>
        <row r="22">
          <cell r="I22">
            <v>1.4405547182365837</v>
          </cell>
          <cell r="M22">
            <v>52.128793943473063</v>
          </cell>
        </row>
        <row r="23">
          <cell r="I23">
            <v>1.4115611299684667</v>
          </cell>
          <cell r="M23">
            <v>28.82682649188315</v>
          </cell>
        </row>
        <row r="24">
          <cell r="I24">
            <v>1.4054008303940186</v>
          </cell>
          <cell r="M24">
            <v>92.263494684237941</v>
          </cell>
        </row>
        <row r="25">
          <cell r="I25">
            <v>1.230162460629874</v>
          </cell>
          <cell r="M25">
            <v>24.215898280055175</v>
          </cell>
        </row>
        <row r="26">
          <cell r="I26">
            <v>1.1738925232186697</v>
          </cell>
          <cell r="M26">
            <v>55.08584486948417</v>
          </cell>
        </row>
        <row r="27">
          <cell r="I27">
            <v>1.0028809472153311</v>
          </cell>
          <cell r="M27">
            <v>69.742228022863301</v>
          </cell>
        </row>
        <row r="28">
          <cell r="I28">
            <v>0.85178499624901627</v>
          </cell>
          <cell r="M28">
            <v>31.544185179860751</v>
          </cell>
        </row>
        <row r="29">
          <cell r="I29">
            <v>0.72320806454590947</v>
          </cell>
          <cell r="M29">
            <v>44.514342487573039</v>
          </cell>
        </row>
        <row r="30">
          <cell r="I30">
            <v>0.70960892166021261</v>
          </cell>
          <cell r="M30">
            <v>51.879385930820945</v>
          </cell>
        </row>
        <row r="31">
          <cell r="I31">
            <v>0.64053474450529702</v>
          </cell>
          <cell r="M31">
            <v>33.338303378840919</v>
          </cell>
        </row>
        <row r="32">
          <cell r="I32">
            <v>0.59806813513860013</v>
          </cell>
          <cell r="M32">
            <v>26.302927711985951</v>
          </cell>
        </row>
        <row r="33">
          <cell r="I33">
            <v>0.57399056238071411</v>
          </cell>
          <cell r="M33">
            <v>44.384286546153902</v>
          </cell>
        </row>
        <row r="34">
          <cell r="I34">
            <v>0.54629513700203314</v>
          </cell>
          <cell r="M34">
            <v>62.217979018634615</v>
          </cell>
        </row>
        <row r="35">
          <cell r="I35">
            <v>0.48419126053984324</v>
          </cell>
          <cell r="M35">
            <v>6.260342051385213</v>
          </cell>
        </row>
        <row r="36">
          <cell r="I36">
            <v>90.850475017783779</v>
          </cell>
          <cell r="M36" t="str">
            <v>-</v>
          </cell>
        </row>
        <row r="37">
          <cell r="I37">
            <v>100</v>
          </cell>
          <cell r="M37">
            <v>36.862390301607022</v>
          </cell>
        </row>
      </sheetData>
      <sheetData sheetId="5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62F67-0057-4BAF-9A02-C2A02A6ADAF1}">
  <sheetPr>
    <pageSetUpPr fitToPage="1"/>
  </sheetPr>
  <dimension ref="A1:H49"/>
  <sheetViews>
    <sheetView showGridLines="0" tabSelected="1" topLeftCell="B1" zoomScale="130" zoomScaleNormal="130" workbookViewId="0">
      <selection activeCell="B1" sqref="B1"/>
    </sheetView>
  </sheetViews>
  <sheetFormatPr defaultRowHeight="15"/>
  <cols>
    <col min="1" max="1" width="0" style="1" hidden="1" customWidth="1"/>
    <col min="2" max="2" width="33.42578125" customWidth="1"/>
    <col min="3" max="8" width="8.7109375" customWidth="1"/>
    <col min="9" max="9" width="2.7109375" customWidth="1"/>
  </cols>
  <sheetData>
    <row r="1" spans="1:8" ht="21">
      <c r="B1" s="21" t="s">
        <v>38</v>
      </c>
    </row>
    <row r="2" spans="1:8">
      <c r="B2" s="20" t="s">
        <v>37</v>
      </c>
    </row>
    <row r="3" spans="1:8">
      <c r="B3" s="1"/>
      <c r="C3" s="19"/>
      <c r="D3" s="19"/>
      <c r="E3" s="19"/>
      <c r="F3" s="19"/>
      <c r="G3" s="19"/>
      <c r="H3" s="19"/>
    </row>
    <row r="4" spans="1:8" ht="15.75" customHeight="1">
      <c r="B4" s="18"/>
      <c r="C4" s="18">
        <v>2020</v>
      </c>
      <c r="D4" s="17">
        <v>2021</v>
      </c>
      <c r="E4" s="17">
        <v>2022</v>
      </c>
      <c r="F4" s="17">
        <v>2023</v>
      </c>
      <c r="G4" s="17">
        <v>2024</v>
      </c>
      <c r="H4" s="17">
        <v>2025</v>
      </c>
    </row>
    <row r="5" spans="1:8" ht="15.75" customHeight="1">
      <c r="A5" s="1" t="s">
        <v>36</v>
      </c>
      <c r="B5" s="16" t="s">
        <v>35</v>
      </c>
      <c r="C5" s="15">
        <v>-5.3029999999999973</v>
      </c>
      <c r="D5" s="15">
        <v>9.0330000000000013</v>
      </c>
      <c r="E5" s="15">
        <v>2.1670000000000016</v>
      </c>
      <c r="F5" s="15">
        <v>-1.1219999999999999</v>
      </c>
      <c r="G5" s="15">
        <v>2.6611290918710102</v>
      </c>
      <c r="H5" s="15">
        <v>3.00938905891041</v>
      </c>
    </row>
    <row r="6" spans="1:8" ht="15.75" customHeight="1">
      <c r="B6" s="14" t="s">
        <v>34</v>
      </c>
      <c r="C6" s="13"/>
      <c r="D6" s="13"/>
      <c r="E6" s="13"/>
      <c r="F6" s="13"/>
      <c r="G6" s="13"/>
      <c r="H6" s="13"/>
    </row>
    <row r="7" spans="1:8" ht="15.75" customHeight="1">
      <c r="A7" s="1" t="s">
        <v>33</v>
      </c>
      <c r="B7" s="6" t="s">
        <v>17</v>
      </c>
      <c r="C7" s="5">
        <v>-9.2109999999999985</v>
      </c>
      <c r="D7" s="5">
        <v>6.4470000000000027</v>
      </c>
      <c r="E7" s="5">
        <v>3.855000000000004</v>
      </c>
      <c r="F7" s="5">
        <v>3.7270000000000039</v>
      </c>
      <c r="G7" s="5">
        <v>2.05250861906014</v>
      </c>
      <c r="H7" s="5">
        <v>2.8950915571898701</v>
      </c>
    </row>
    <row r="8" spans="1:8" ht="15.75" customHeight="1">
      <c r="A8" s="1" t="s">
        <v>32</v>
      </c>
      <c r="B8" s="6" t="s">
        <v>16</v>
      </c>
      <c r="C8" s="5">
        <v>-5.0400000000000063</v>
      </c>
      <c r="D8" s="5">
        <v>6.7480000000000047</v>
      </c>
      <c r="E8" s="5">
        <v>3</v>
      </c>
      <c r="F8" s="5">
        <v>2.340999999999994</v>
      </c>
      <c r="G8" s="5">
        <v>4.6316723859615596</v>
      </c>
      <c r="H8" s="5">
        <v>-0.11820073817327099</v>
      </c>
    </row>
    <row r="9" spans="1:8" ht="15.75" customHeight="1">
      <c r="A9" s="1" t="s">
        <v>31</v>
      </c>
      <c r="B9" s="6" t="s">
        <v>15</v>
      </c>
      <c r="C9" s="5">
        <v>-8.4549999999999983</v>
      </c>
      <c r="D9" s="5">
        <v>6.9380000000000024</v>
      </c>
      <c r="E9" s="5">
        <v>1.8310000000000031</v>
      </c>
      <c r="F9" s="5">
        <v>-2.5649999999999977</v>
      </c>
      <c r="G9" s="5">
        <v>-1.40112799530028</v>
      </c>
      <c r="H9" s="5">
        <v>1.84549673368816</v>
      </c>
    </row>
    <row r="10" spans="1:8" ht="15.75" customHeight="1">
      <c r="A10" s="1" t="s">
        <v>30</v>
      </c>
      <c r="B10" s="6" t="s">
        <v>14</v>
      </c>
      <c r="C10" s="5">
        <v>-1.1110000000000042</v>
      </c>
      <c r="D10" s="5">
        <v>-0.79200000000000159</v>
      </c>
      <c r="E10" s="5">
        <v>-1.894999999999996</v>
      </c>
      <c r="F10" s="12">
        <v>-4.4939999999999998</v>
      </c>
      <c r="G10" s="12">
        <v>4.5073265510544998</v>
      </c>
      <c r="H10" s="5">
        <v>1.74889585154025</v>
      </c>
    </row>
    <row r="11" spans="1:8" ht="15.75" customHeight="1">
      <c r="A11" s="1" t="s">
        <v>29</v>
      </c>
      <c r="B11" s="6" t="s">
        <v>13</v>
      </c>
      <c r="C11" s="5">
        <v>-7.1610000000000014</v>
      </c>
      <c r="D11" s="5">
        <v>3.8319999999999936</v>
      </c>
      <c r="E11" s="5">
        <v>-2.5079999999999956</v>
      </c>
      <c r="F11" s="12">
        <v>4.3499999999999943</v>
      </c>
      <c r="G11" s="12">
        <v>2.4575154053730399</v>
      </c>
      <c r="H11" s="5">
        <v>2.1982333398785099</v>
      </c>
    </row>
    <row r="12" spans="1:8" ht="15.75" customHeight="1">
      <c r="A12" s="1" t="s">
        <v>28</v>
      </c>
      <c r="B12" s="6" t="s">
        <v>12</v>
      </c>
      <c r="C12" s="5">
        <v>-6.4369999999999976</v>
      </c>
      <c r="D12" s="5">
        <v>-1.605000000000004</v>
      </c>
      <c r="E12" s="5">
        <v>3.8089999999999975</v>
      </c>
      <c r="F12" s="12">
        <v>1.0829999999999984</v>
      </c>
      <c r="G12" s="12">
        <v>4.6750758982209097</v>
      </c>
      <c r="H12" s="5">
        <v>1.04402006846446</v>
      </c>
    </row>
    <row r="13" spans="1:8" ht="15.75" customHeight="1">
      <c r="A13" s="1" t="s">
        <v>27</v>
      </c>
      <c r="B13" s="6" t="s">
        <v>11</v>
      </c>
      <c r="C13" s="5">
        <v>0.56199999999999761</v>
      </c>
      <c r="D13" s="5">
        <v>13.090000000000003</v>
      </c>
      <c r="E13" s="5">
        <v>0.23799999999999955</v>
      </c>
      <c r="F13" s="5">
        <v>0.29000000000000625</v>
      </c>
      <c r="G13" s="5">
        <v>7.4075433607098802</v>
      </c>
      <c r="H13" s="5">
        <v>4.6988630823755599</v>
      </c>
    </row>
    <row r="14" spans="1:8" ht="15.75" customHeight="1">
      <c r="B14" s="9" t="s">
        <v>26</v>
      </c>
      <c r="C14" s="11"/>
      <c r="D14" s="11"/>
      <c r="E14" s="11"/>
      <c r="F14" s="11"/>
      <c r="G14" s="11"/>
      <c r="H14" s="11"/>
    </row>
    <row r="15" spans="1:8" ht="15.75" customHeight="1">
      <c r="A15" s="1" t="s">
        <v>25</v>
      </c>
      <c r="B15" s="6" t="s">
        <v>17</v>
      </c>
      <c r="C15" s="5">
        <v>-5.2309999999999945</v>
      </c>
      <c r="D15" s="5">
        <v>11.927000000000007</v>
      </c>
      <c r="E15" s="5">
        <v>5.6659999999999968</v>
      </c>
      <c r="F15" s="5">
        <v>-2.0409999999999968</v>
      </c>
      <c r="G15" s="5">
        <v>3.3401943515063199</v>
      </c>
      <c r="H15" s="5">
        <v>2.0139219305046598</v>
      </c>
    </row>
    <row r="16" spans="1:8" ht="15.75" customHeight="1">
      <c r="A16" s="1" t="s">
        <v>24</v>
      </c>
      <c r="B16" s="6" t="s">
        <v>16</v>
      </c>
      <c r="C16" s="5">
        <v>-9.8960000000000008</v>
      </c>
      <c r="D16" s="5">
        <v>24.873999999999995</v>
      </c>
      <c r="E16" s="5">
        <v>4.1099999999999994</v>
      </c>
      <c r="F16" s="5">
        <v>-4.4920000000000044</v>
      </c>
      <c r="G16" s="5">
        <v>5.60652087172177</v>
      </c>
      <c r="H16" s="5">
        <v>1.65694026716197</v>
      </c>
    </row>
    <row r="17" spans="1:8" ht="15.75" customHeight="1">
      <c r="A17" s="1" t="s">
        <v>23</v>
      </c>
      <c r="B17" s="6" t="s">
        <v>15</v>
      </c>
      <c r="C17" s="5">
        <v>-8.188999999999993</v>
      </c>
      <c r="D17" s="5">
        <v>7.480000000000004</v>
      </c>
      <c r="E17" s="5">
        <v>4.4009999999999962</v>
      </c>
      <c r="F17" s="5">
        <v>-5.0079999999999956</v>
      </c>
      <c r="G17" s="5">
        <v>-2.3450875784785099</v>
      </c>
      <c r="H17" s="5">
        <v>2.1952991337290899</v>
      </c>
    </row>
    <row r="18" spans="1:8" ht="15.75" customHeight="1">
      <c r="A18" s="1" t="s">
        <v>22</v>
      </c>
      <c r="B18" s="6" t="s">
        <v>14</v>
      </c>
      <c r="C18" s="5">
        <v>-5.1680000000000064</v>
      </c>
      <c r="D18" s="5">
        <v>9.394999999999996</v>
      </c>
      <c r="E18" s="5">
        <v>-5.695999999999998</v>
      </c>
      <c r="F18" s="5">
        <v>17.864000000000004</v>
      </c>
      <c r="G18" s="5">
        <v>1.06083776299459</v>
      </c>
      <c r="H18" s="5">
        <v>1.68893243351995</v>
      </c>
    </row>
    <row r="19" spans="1:8" ht="15.75" customHeight="1">
      <c r="A19" s="1" t="s">
        <v>21</v>
      </c>
      <c r="B19" s="6" t="s">
        <v>13</v>
      </c>
      <c r="C19" s="5">
        <v>-13.86</v>
      </c>
      <c r="D19" s="5">
        <v>5.7930000000000064</v>
      </c>
      <c r="E19" s="5">
        <v>6.5049999999999955</v>
      </c>
      <c r="F19" s="5">
        <v>0.12900000000000489</v>
      </c>
      <c r="G19" s="5">
        <v>1.0200973511793801</v>
      </c>
      <c r="H19" s="5">
        <v>1.1156920414463001</v>
      </c>
    </row>
    <row r="20" spans="1:8" ht="15.75" customHeight="1">
      <c r="A20" s="1" t="s">
        <v>20</v>
      </c>
      <c r="B20" s="6" t="s">
        <v>12</v>
      </c>
      <c r="C20" s="5">
        <v>-8.7420000000000044</v>
      </c>
      <c r="D20" s="5">
        <v>12.941000000000003</v>
      </c>
      <c r="E20" s="5">
        <v>10.472999999999999</v>
      </c>
      <c r="F20" s="5">
        <v>8.5090000000000003</v>
      </c>
      <c r="G20" s="5">
        <v>9.0107333195759303</v>
      </c>
      <c r="H20" s="5">
        <v>-1.08105905906418</v>
      </c>
    </row>
    <row r="21" spans="1:8" ht="15.75" customHeight="1">
      <c r="A21" s="1" t="s">
        <v>19</v>
      </c>
      <c r="B21" s="6" t="s">
        <v>11</v>
      </c>
      <c r="C21" s="5">
        <v>-1.0120000000000005</v>
      </c>
      <c r="D21" s="5">
        <v>10.343999999999994</v>
      </c>
      <c r="E21" s="5">
        <v>-0.95000000000000284</v>
      </c>
      <c r="F21" s="5">
        <v>-0.66200000000000614</v>
      </c>
      <c r="G21" s="5">
        <v>4.3251670773415603</v>
      </c>
      <c r="H21" s="5">
        <v>5.1267455861640698</v>
      </c>
    </row>
    <row r="22" spans="1:8" ht="15.75" customHeight="1">
      <c r="B22" s="9" t="s">
        <v>18</v>
      </c>
      <c r="C22" s="10">
        <v>-2.9437500758271842</v>
      </c>
      <c r="D22" s="10">
        <v>6.2957287621455311</v>
      </c>
      <c r="E22" s="10">
        <v>3.0901618510441269</v>
      </c>
      <c r="F22" s="10">
        <v>2.7160944855855602</v>
      </c>
      <c r="G22" s="10">
        <v>2.7065489843857891</v>
      </c>
      <c r="H22" s="10">
        <v>2.7122431665361662</v>
      </c>
    </row>
    <row r="23" spans="1:8" ht="15.75" customHeight="1">
      <c r="B23" s="6" t="s">
        <v>17</v>
      </c>
      <c r="C23" s="5">
        <v>-2.7820512222264639</v>
      </c>
      <c r="D23" s="5">
        <v>5.7381556086136651</v>
      </c>
      <c r="E23" s="5">
        <v>2.1334359262197928</v>
      </c>
      <c r="F23" s="5">
        <v>2.430321311729243</v>
      </c>
      <c r="G23" s="5">
        <v>2.4186449523430689</v>
      </c>
      <c r="H23" s="5">
        <v>1.5871664809106241</v>
      </c>
    </row>
    <row r="24" spans="1:8" ht="15.75" customHeight="1">
      <c r="B24" s="6" t="s">
        <v>16</v>
      </c>
      <c r="C24" s="5">
        <v>-6.3167973204296803</v>
      </c>
      <c r="D24" s="5">
        <v>7.6889333658587971</v>
      </c>
      <c r="E24" s="5">
        <v>4.1002256491534741</v>
      </c>
      <c r="F24" s="5">
        <v>1.8298885732575201</v>
      </c>
      <c r="G24" s="5">
        <v>1.813505575753467</v>
      </c>
      <c r="H24" s="5">
        <v>2.932223649916788</v>
      </c>
    </row>
    <row r="25" spans="1:8" ht="15.75" customHeight="1">
      <c r="B25" s="6" t="s">
        <v>15</v>
      </c>
      <c r="C25" s="5">
        <v>-5.7837709251562801</v>
      </c>
      <c r="D25" s="5">
        <v>6.6098852493910254</v>
      </c>
      <c r="E25" s="5">
        <v>3.534766208165439</v>
      </c>
      <c r="F25" s="5">
        <v>0.7228746927299825</v>
      </c>
      <c r="G25" s="5">
        <v>1.0941708625807189</v>
      </c>
      <c r="H25" s="5">
        <v>1.5989226354839461</v>
      </c>
    </row>
    <row r="26" spans="1:8" ht="15.75" customHeight="1">
      <c r="B26" s="6" t="s">
        <v>14</v>
      </c>
      <c r="C26" s="5">
        <v>-2.413180867133824</v>
      </c>
      <c r="D26" s="5">
        <v>5.6633088572650339</v>
      </c>
      <c r="E26" s="5">
        <v>0.13516289851035701</v>
      </c>
      <c r="F26" s="5">
        <v>3.9217952606461508</v>
      </c>
      <c r="G26" s="5">
        <v>3.752579162559706</v>
      </c>
      <c r="H26" s="5">
        <v>1.939125931532887</v>
      </c>
    </row>
    <row r="27" spans="1:8" ht="15.75" customHeight="1">
      <c r="B27" s="6" t="s">
        <v>13</v>
      </c>
      <c r="C27" s="5">
        <v>-2.4091878226372549</v>
      </c>
      <c r="D27" s="5">
        <v>4.7318370802270167</v>
      </c>
      <c r="E27" s="5">
        <v>3.776810151104252</v>
      </c>
      <c r="F27" s="5">
        <v>3.0821280669422548</v>
      </c>
      <c r="G27" s="5">
        <v>3.2630700860007531</v>
      </c>
      <c r="H27" s="5">
        <v>3.868967351270217</v>
      </c>
    </row>
    <row r="28" spans="1:8" ht="15.75" customHeight="1">
      <c r="B28" s="6" t="s">
        <v>12</v>
      </c>
      <c r="C28" s="5">
        <v>-3.5130861474383579</v>
      </c>
      <c r="D28" s="5">
        <v>4.4266299080970768</v>
      </c>
      <c r="E28" s="5">
        <v>6.0744963205477527</v>
      </c>
      <c r="F28" s="5">
        <v>1.361755458393735</v>
      </c>
      <c r="G28" s="5">
        <v>1.9081330411715549</v>
      </c>
      <c r="H28" s="5">
        <v>3.7352147898806951</v>
      </c>
    </row>
    <row r="29" spans="1:8" ht="15.75" customHeight="1">
      <c r="B29" s="6" t="s">
        <v>11</v>
      </c>
      <c r="C29" s="5">
        <v>-0.71204559134310086</v>
      </c>
      <c r="D29" s="5">
        <v>6.6879906276088761</v>
      </c>
      <c r="E29" s="5">
        <v>3.274801345659927</v>
      </c>
      <c r="F29" s="5">
        <v>4.3480301521566442</v>
      </c>
      <c r="G29" s="5">
        <v>3.9940232996068268</v>
      </c>
      <c r="H29" s="5">
        <v>4.0402798761134937</v>
      </c>
    </row>
    <row r="30" spans="1:8" ht="15.75" customHeight="1">
      <c r="B30" s="9" t="s">
        <v>10</v>
      </c>
      <c r="C30" s="8"/>
      <c r="D30" s="8"/>
      <c r="E30" s="8"/>
      <c r="F30" s="8"/>
      <c r="G30" s="8"/>
      <c r="H30" s="8"/>
    </row>
    <row r="31" spans="1:8" ht="15.75" customHeight="1">
      <c r="B31" s="6" t="s">
        <v>9</v>
      </c>
      <c r="C31" s="5">
        <v>-1.546999999999997</v>
      </c>
      <c r="D31" s="5">
        <v>-2.2120000000000033</v>
      </c>
      <c r="E31" s="5">
        <v>-0.57599999999999341</v>
      </c>
      <c r="F31" s="5">
        <v>4.5720000000000027</v>
      </c>
      <c r="G31" s="7">
        <v>1.8132938946885835</v>
      </c>
      <c r="H31" s="7">
        <v>3.6854843676105808</v>
      </c>
    </row>
    <row r="32" spans="1:8" ht="15.75" customHeight="1">
      <c r="B32" s="6" t="s">
        <v>8</v>
      </c>
      <c r="C32" s="5">
        <v>-8.4180000000000064</v>
      </c>
      <c r="D32" s="5">
        <v>6.4639999999999986</v>
      </c>
      <c r="E32" s="5">
        <v>0.17000000000000171</v>
      </c>
      <c r="F32" s="5">
        <v>-4.8080000000000069</v>
      </c>
      <c r="G32" s="7">
        <v>5.8695918557023274</v>
      </c>
      <c r="H32" s="7">
        <v>5.6168442895295989</v>
      </c>
    </row>
    <row r="33" spans="2:8" ht="15.75" customHeight="1">
      <c r="B33" s="6" t="s">
        <v>7</v>
      </c>
      <c r="C33" s="5">
        <v>0.13460333737169489</v>
      </c>
      <c r="D33" s="5">
        <v>3.3020378587971728</v>
      </c>
      <c r="E33" s="5">
        <v>4.2416935029616276</v>
      </c>
      <c r="F33" s="5">
        <v>3.3290139561721408</v>
      </c>
      <c r="G33" s="5">
        <v>4.3369588824015084</v>
      </c>
      <c r="H33" s="5">
        <v>4.664405229220046</v>
      </c>
    </row>
    <row r="34" spans="2:8">
      <c r="B34" s="1"/>
      <c r="C34" s="1"/>
      <c r="D34" s="1"/>
      <c r="E34" s="1"/>
      <c r="F34" s="1"/>
      <c r="G34" s="1"/>
      <c r="H34" s="1"/>
    </row>
    <row r="35" spans="2:8">
      <c r="B35" s="3" t="s">
        <v>6</v>
      </c>
      <c r="C35" s="1"/>
      <c r="D35" s="1"/>
      <c r="E35" s="1"/>
      <c r="F35" s="1"/>
      <c r="G35" s="1"/>
      <c r="H35" s="1"/>
    </row>
    <row r="36" spans="2:8">
      <c r="B36" s="3" t="s">
        <v>5</v>
      </c>
      <c r="C36" s="1"/>
      <c r="D36" s="1"/>
      <c r="E36" s="1"/>
      <c r="F36" s="1"/>
      <c r="G36" s="1"/>
      <c r="H36" s="1"/>
    </row>
    <row r="37" spans="2:8">
      <c r="B37" s="3" t="s">
        <v>4</v>
      </c>
      <c r="C37" s="1"/>
      <c r="D37" s="1"/>
      <c r="E37" s="1"/>
      <c r="F37" s="1"/>
      <c r="G37" s="1"/>
      <c r="H37" s="1"/>
    </row>
    <row r="38" spans="2:8">
      <c r="B38" s="3" t="s">
        <v>3</v>
      </c>
      <c r="C38" s="1"/>
      <c r="D38" s="1"/>
      <c r="E38" s="1"/>
      <c r="F38" s="1"/>
      <c r="G38" s="1"/>
      <c r="H38" s="1"/>
    </row>
    <row r="39" spans="2:8">
      <c r="B39" s="3"/>
      <c r="C39" s="1"/>
      <c r="D39" s="1"/>
      <c r="E39" s="1"/>
      <c r="F39" s="1"/>
      <c r="G39" s="1"/>
      <c r="H39" s="1"/>
    </row>
    <row r="40" spans="2:8">
      <c r="B40" s="3" t="s">
        <v>2</v>
      </c>
      <c r="C40" s="4"/>
      <c r="D40" s="4"/>
      <c r="E40" s="4"/>
      <c r="F40" s="4"/>
      <c r="G40" s="4"/>
      <c r="H40" s="4"/>
    </row>
    <row r="41" spans="2:8">
      <c r="B41" s="3" t="s">
        <v>1</v>
      </c>
      <c r="C41" s="4"/>
      <c r="D41" s="4"/>
      <c r="E41" s="4"/>
      <c r="F41" s="4"/>
      <c r="G41" s="4"/>
      <c r="H41" s="4"/>
    </row>
    <row r="42" spans="2:8">
      <c r="B42" s="3" t="s">
        <v>0</v>
      </c>
    </row>
    <row r="48" spans="2:8">
      <c r="H48" s="2"/>
    </row>
    <row r="49" spans="3:8">
      <c r="C49" s="2"/>
      <c r="D49" s="2"/>
      <c r="E49" s="2"/>
      <c r="F49" s="2"/>
      <c r="G49" s="2"/>
      <c r="H49" s="2"/>
    </row>
  </sheetData>
  <pageMargins left="0.7" right="0.7" top="0.75" bottom="0.75" header="0.3" footer="0.3"/>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414C4-924C-4B70-9A1A-CD472103E8A2}">
  <dimension ref="A1:X27"/>
  <sheetViews>
    <sheetView showGridLines="0" workbookViewId="0"/>
  </sheetViews>
  <sheetFormatPr defaultRowHeight="15"/>
  <sheetData>
    <row r="1" spans="1:24" ht="18.75">
      <c r="A1" s="21" t="s">
        <v>45</v>
      </c>
    </row>
    <row r="2" spans="1:24">
      <c r="A2" s="20" t="s">
        <v>37</v>
      </c>
    </row>
    <row r="3" spans="1:24">
      <c r="A3" s="20"/>
      <c r="S3" t="s">
        <v>44</v>
      </c>
    </row>
    <row r="5" spans="1:24" ht="15" customHeight="1">
      <c r="S5" s="23" t="s">
        <v>43</v>
      </c>
    </row>
    <row r="6" spans="1:24" ht="15" customHeight="1">
      <c r="T6">
        <v>2021</v>
      </c>
      <c r="U6">
        <v>2022</v>
      </c>
      <c r="V6">
        <v>2023</v>
      </c>
      <c r="W6">
        <v>2024</v>
      </c>
      <c r="X6">
        <v>2025</v>
      </c>
    </row>
    <row r="7" spans="1:24" ht="15" customHeight="1">
      <c r="S7" t="s">
        <v>42</v>
      </c>
      <c r="T7" s="2">
        <v>9.0330000000000013</v>
      </c>
      <c r="U7" s="2">
        <v>2.1670000000000016</v>
      </c>
      <c r="V7" s="2">
        <v>-1.1219999999999999</v>
      </c>
      <c r="W7" s="2">
        <v>2.6611290918710102</v>
      </c>
      <c r="X7" s="2">
        <v>3.00938905891041</v>
      </c>
    </row>
    <row r="8" spans="1:24" ht="15" customHeight="1">
      <c r="S8" s="22" t="s">
        <v>41</v>
      </c>
      <c r="T8" s="2">
        <v>9.5726198125699966</v>
      </c>
      <c r="U8" s="2">
        <v>3.0225367372140042</v>
      </c>
      <c r="V8" s="2">
        <v>-1.1803920943783481</v>
      </c>
      <c r="W8" s="2">
        <v>2.57909221835139</v>
      </c>
      <c r="X8" s="2">
        <v>3.3203550762978802</v>
      </c>
    </row>
    <row r="9" spans="1:24" ht="15" customHeight="1">
      <c r="S9" s="22"/>
      <c r="T9" s="2"/>
      <c r="U9" s="2"/>
      <c r="V9" s="2"/>
      <c r="W9" s="2"/>
    </row>
    <row r="10" spans="1:24" ht="15" customHeight="1">
      <c r="S10" s="23" t="s">
        <v>7</v>
      </c>
      <c r="T10" s="2"/>
      <c r="U10" s="2"/>
      <c r="V10" s="2"/>
      <c r="W10" s="2"/>
    </row>
    <row r="11" spans="1:24" ht="15" customHeight="1">
      <c r="T11">
        <v>2021</v>
      </c>
      <c r="U11">
        <v>2022</v>
      </c>
      <c r="V11">
        <v>2023</v>
      </c>
      <c r="W11">
        <v>2024</v>
      </c>
      <c r="X11">
        <v>2025</v>
      </c>
    </row>
    <row r="12" spans="1:24" ht="15" customHeight="1">
      <c r="S12" t="s">
        <v>42</v>
      </c>
      <c r="T12" s="2">
        <v>6.2957287621455311</v>
      </c>
      <c r="U12" s="2">
        <v>3.0901618510441269</v>
      </c>
      <c r="V12" s="2">
        <v>2.7160944855855602</v>
      </c>
      <c r="W12" s="2">
        <v>2.7065489843857891</v>
      </c>
      <c r="X12" s="2">
        <v>2.7122431665361662</v>
      </c>
    </row>
    <row r="13" spans="1:24" ht="15" customHeight="1">
      <c r="S13" s="22" t="s">
        <v>41</v>
      </c>
      <c r="T13" s="2">
        <v>6.1887905439381097</v>
      </c>
      <c r="U13" s="2">
        <v>3.1012855916066502</v>
      </c>
      <c r="V13" s="2">
        <v>2.71551080525174</v>
      </c>
      <c r="W13" s="2">
        <v>2.5903586178752702</v>
      </c>
      <c r="X13" s="2">
        <v>2.6696645646531398</v>
      </c>
    </row>
    <row r="14" spans="1:24" ht="15" customHeight="1"/>
    <row r="15" spans="1:24" ht="15" customHeight="1"/>
    <row r="16" spans="1:24" ht="15" customHeight="1"/>
    <row r="17" spans="1:1" ht="15" customHeight="1"/>
    <row r="18" spans="1:1" ht="15" customHeight="1"/>
    <row r="19" spans="1:1" ht="15" customHeight="1"/>
    <row r="20" spans="1:1" ht="15" customHeight="1"/>
    <row r="21" spans="1:1" ht="15" customHeight="1"/>
    <row r="22" spans="1:1" ht="15" customHeight="1"/>
    <row r="23" spans="1:1" ht="15" customHeight="1"/>
    <row r="24" spans="1:1" ht="15" customHeight="1"/>
    <row r="26" spans="1:1">
      <c r="A26" s="1" t="s">
        <v>40</v>
      </c>
    </row>
    <row r="27" spans="1:1">
      <c r="A27" s="1" t="s">
        <v>39</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A8567-C0B8-49A5-A043-B7F69F466E7C}">
  <dimension ref="A1:AA21"/>
  <sheetViews>
    <sheetView showGridLines="0" workbookViewId="0"/>
  </sheetViews>
  <sheetFormatPr defaultRowHeight="15"/>
  <cols>
    <col min="17" max="17" width="19.42578125" bestFit="1" customWidth="1"/>
  </cols>
  <sheetData>
    <row r="1" spans="1:27" ht="18.75">
      <c r="A1" s="21" t="s">
        <v>60</v>
      </c>
    </row>
    <row r="2" spans="1:27">
      <c r="A2" s="26" t="s">
        <v>59</v>
      </c>
      <c r="Q2" t="s">
        <v>61</v>
      </c>
    </row>
    <row r="4" spans="1:27">
      <c r="R4" s="27" t="s">
        <v>58</v>
      </c>
      <c r="S4" s="27" t="s">
        <v>57</v>
      </c>
      <c r="T4" s="27" t="s">
        <v>56</v>
      </c>
      <c r="U4" s="27" t="s">
        <v>55</v>
      </c>
      <c r="V4" s="27" t="s">
        <v>54</v>
      </c>
      <c r="W4" s="27" t="s">
        <v>53</v>
      </c>
      <c r="X4" s="27" t="s">
        <v>52</v>
      </c>
      <c r="Y4" s="27" t="s">
        <v>51</v>
      </c>
      <c r="Z4" s="27" t="s">
        <v>50</v>
      </c>
      <c r="AA4" s="27" t="s">
        <v>49</v>
      </c>
    </row>
    <row r="5" spans="1:27">
      <c r="Q5" t="s">
        <v>48</v>
      </c>
      <c r="R5" s="25">
        <v>20.60672282690652</v>
      </c>
      <c r="S5" s="25">
        <v>17.049639037252096</v>
      </c>
      <c r="T5" s="25">
        <v>13.805807509455237</v>
      </c>
      <c r="U5" s="25">
        <v>1.4605663813743064</v>
      </c>
      <c r="V5" s="25">
        <v>-1.7943043341225207</v>
      </c>
      <c r="W5" s="25">
        <v>-7.3481616560771013</v>
      </c>
      <c r="X5" s="25">
        <v>-7.8449709604330504</v>
      </c>
      <c r="Y5" s="25">
        <v>-2.58248343443781</v>
      </c>
      <c r="Z5" s="25">
        <v>-1.5088358314767736</v>
      </c>
      <c r="AA5" s="25">
        <v>1.6052206950706305</v>
      </c>
    </row>
    <row r="6" spans="1:27">
      <c r="Q6" t="s">
        <v>47</v>
      </c>
      <c r="R6" s="25">
        <v>20.340288230705127</v>
      </c>
      <c r="S6" s="25">
        <v>17.544091411879627</v>
      </c>
      <c r="T6" s="25">
        <v>13.369406454978483</v>
      </c>
      <c r="U6" s="25">
        <v>4.5906270133613258</v>
      </c>
      <c r="V6" s="25">
        <v>9.1516541002858673</v>
      </c>
      <c r="W6" s="25">
        <v>8.7346202867180764</v>
      </c>
      <c r="X6" s="25">
        <v>8.3326610825697145</v>
      </c>
      <c r="Y6" s="25">
        <v>9.0163743957545783</v>
      </c>
      <c r="Z6" s="25">
        <v>7.8068988822043606</v>
      </c>
      <c r="AA6" s="25">
        <v>7</v>
      </c>
    </row>
    <row r="11" spans="1:27">
      <c r="Y11" s="25"/>
    </row>
    <row r="21" spans="1:1">
      <c r="A21" t="s">
        <v>219</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1843D-41B6-412D-BAD8-6BF3402D6F91}">
  <dimension ref="A1:AD57"/>
  <sheetViews>
    <sheetView showGridLines="0" zoomScaleNormal="100" workbookViewId="0"/>
  </sheetViews>
  <sheetFormatPr defaultRowHeight="15"/>
  <sheetData>
    <row r="1" spans="1:24" ht="18.75">
      <c r="A1" s="21" t="s">
        <v>109</v>
      </c>
      <c r="O1" t="s">
        <v>108</v>
      </c>
    </row>
    <row r="2" spans="1:24">
      <c r="A2" s="26" t="s">
        <v>107</v>
      </c>
    </row>
    <row r="5" spans="1:24">
      <c r="P5" t="s">
        <v>106</v>
      </c>
      <c r="Q5" t="s">
        <v>105</v>
      </c>
      <c r="R5" s="22" t="s">
        <v>104</v>
      </c>
      <c r="S5" t="s">
        <v>103</v>
      </c>
      <c r="T5" t="s">
        <v>102</v>
      </c>
      <c r="U5" t="s">
        <v>101</v>
      </c>
      <c r="V5" t="s">
        <v>100</v>
      </c>
      <c r="W5" t="s">
        <v>99</v>
      </c>
      <c r="X5" t="s">
        <v>98</v>
      </c>
    </row>
    <row r="6" spans="1:24">
      <c r="O6" t="s">
        <v>97</v>
      </c>
      <c r="P6">
        <v>100.417036190679</v>
      </c>
    </row>
    <row r="7" spans="1:24">
      <c r="O7" t="s">
        <v>96</v>
      </c>
      <c r="P7">
        <v>99.263985252543407</v>
      </c>
    </row>
    <row r="8" spans="1:24">
      <c r="O8" t="s">
        <v>95</v>
      </c>
      <c r="P8">
        <v>99.513052630889305</v>
      </c>
    </row>
    <row r="9" spans="1:24">
      <c r="O9" t="s">
        <v>94</v>
      </c>
      <c r="P9">
        <v>100.805925925888</v>
      </c>
    </row>
    <row r="10" spans="1:24">
      <c r="O10" t="s">
        <v>93</v>
      </c>
      <c r="P10">
        <v>99.363129842770405</v>
      </c>
    </row>
    <row r="11" spans="1:24">
      <c r="O11" t="s">
        <v>92</v>
      </c>
      <c r="P11">
        <v>100.578722387819</v>
      </c>
    </row>
    <row r="12" spans="1:24">
      <c r="O12" t="s">
        <v>91</v>
      </c>
      <c r="P12">
        <v>100.986992258736</v>
      </c>
    </row>
    <row r="13" spans="1:24">
      <c r="O13" t="s">
        <v>90</v>
      </c>
      <c r="P13">
        <v>102.43162517409399</v>
      </c>
    </row>
    <row r="14" spans="1:24">
      <c r="O14" t="s">
        <v>89</v>
      </c>
      <c r="P14">
        <v>103.89305952966301</v>
      </c>
    </row>
    <row r="15" spans="1:24">
      <c r="O15" t="s">
        <v>88</v>
      </c>
      <c r="P15">
        <v>106.128631884727</v>
      </c>
    </row>
    <row r="16" spans="1:24">
      <c r="O16" t="s">
        <v>87</v>
      </c>
      <c r="P16">
        <v>107.11715750314001</v>
      </c>
    </row>
    <row r="17" spans="1:16">
      <c r="O17" t="s">
        <v>86</v>
      </c>
      <c r="P17">
        <v>108.530527716431</v>
      </c>
    </row>
    <row r="18" spans="1:16">
      <c r="O18" t="s">
        <v>85</v>
      </c>
      <c r="P18">
        <v>109.43202141011299</v>
      </c>
    </row>
    <row r="19" spans="1:16" ht="27.75" customHeight="1">
      <c r="A19" s="33" t="s">
        <v>84</v>
      </c>
      <c r="B19" s="33"/>
      <c r="C19" s="33"/>
      <c r="D19" s="33"/>
      <c r="E19" s="33"/>
      <c r="F19" s="33"/>
      <c r="G19" s="33"/>
      <c r="H19" s="33"/>
      <c r="I19" s="33"/>
      <c r="O19" t="s">
        <v>83</v>
      </c>
      <c r="P19">
        <v>110.203123303914</v>
      </c>
    </row>
    <row r="20" spans="1:16">
      <c r="A20" s="32" t="s">
        <v>82</v>
      </c>
      <c r="O20" t="s">
        <v>81</v>
      </c>
      <c r="P20">
        <v>111.094886872644</v>
      </c>
    </row>
    <row r="21" spans="1:16">
      <c r="O21" t="s">
        <v>80</v>
      </c>
      <c r="P21">
        <v>110.13496008477701</v>
      </c>
    </row>
    <row r="22" spans="1:16">
      <c r="O22" t="s">
        <v>79</v>
      </c>
      <c r="P22">
        <v>110.769900985115</v>
      </c>
    </row>
    <row r="23" spans="1:16">
      <c r="O23" t="s">
        <v>78</v>
      </c>
      <c r="P23">
        <v>110.41889466215299</v>
      </c>
    </row>
    <row r="24" spans="1:16">
      <c r="O24" t="s">
        <v>77</v>
      </c>
      <c r="P24">
        <v>110.734295244012</v>
      </c>
    </row>
    <row r="25" spans="1:16">
      <c r="O25" t="s">
        <v>76</v>
      </c>
      <c r="P25">
        <v>109.039924756818</v>
      </c>
    </row>
    <row r="26" spans="1:16">
      <c r="O26" t="s">
        <v>75</v>
      </c>
      <c r="P26">
        <v>106.34583949927099</v>
      </c>
    </row>
    <row r="27" spans="1:16">
      <c r="O27" t="s">
        <v>74</v>
      </c>
      <c r="P27">
        <v>93.233523501844303</v>
      </c>
    </row>
    <row r="28" spans="1:16">
      <c r="O28" t="s">
        <v>73</v>
      </c>
      <c r="P28">
        <v>104.867453470733</v>
      </c>
    </row>
    <row r="29" spans="1:16">
      <c r="O29" t="s">
        <v>72</v>
      </c>
      <c r="P29">
        <v>109.936185084884</v>
      </c>
    </row>
    <row r="30" spans="1:16">
      <c r="O30" t="s">
        <v>71</v>
      </c>
      <c r="P30">
        <v>112.443953323999</v>
      </c>
    </row>
    <row r="31" spans="1:16">
      <c r="O31" t="s">
        <v>70</v>
      </c>
      <c r="P31">
        <v>113.69463085555699</v>
      </c>
    </row>
    <row r="32" spans="1:16">
      <c r="O32" t="s">
        <v>69</v>
      </c>
      <c r="P32">
        <v>112.27785198507399</v>
      </c>
    </row>
    <row r="33" spans="14:30">
      <c r="O33" t="s">
        <v>68</v>
      </c>
      <c r="P33">
        <v>116.136910461676</v>
      </c>
    </row>
    <row r="34" spans="14:30">
      <c r="O34" t="s">
        <v>58</v>
      </c>
      <c r="P34">
        <v>116.90913417900499</v>
      </c>
      <c r="Q34" s="30"/>
      <c r="R34" s="30"/>
    </row>
    <row r="35" spans="14:30">
      <c r="O35" t="s">
        <v>57</v>
      </c>
      <c r="P35">
        <v>116.59323341175001</v>
      </c>
      <c r="Q35" s="30"/>
    </row>
    <row r="36" spans="14:30">
      <c r="O36" t="s">
        <v>56</v>
      </c>
      <c r="P36">
        <v>118.206563074987</v>
      </c>
      <c r="Q36" s="30"/>
      <c r="R36" s="30"/>
    </row>
    <row r="37" spans="14:30">
      <c r="N37" s="29"/>
      <c r="O37" t="s">
        <v>55</v>
      </c>
      <c r="P37">
        <v>115.685470882771</v>
      </c>
      <c r="Q37" s="30"/>
    </row>
    <row r="38" spans="14:30">
      <c r="O38" t="s">
        <v>54</v>
      </c>
      <c r="P38">
        <v>115.182876969239</v>
      </c>
      <c r="Q38" s="30"/>
      <c r="R38" s="30"/>
      <c r="Y38" s="30"/>
      <c r="Z38" s="30"/>
      <c r="AB38" s="31"/>
      <c r="AD38" s="31"/>
    </row>
    <row r="39" spans="14:30">
      <c r="O39" t="s">
        <v>53</v>
      </c>
      <c r="P39">
        <v>115.812014907918</v>
      </c>
      <c r="Q39" s="30"/>
      <c r="Z39" s="30"/>
      <c r="AB39" s="31"/>
      <c r="AD39" s="31"/>
    </row>
    <row r="40" spans="14:30">
      <c r="O40" t="s">
        <v>52</v>
      </c>
      <c r="P40">
        <v>115.970231732145</v>
      </c>
      <c r="Q40" s="30"/>
      <c r="R40" s="30"/>
      <c r="Z40" s="30"/>
      <c r="AB40" s="31"/>
      <c r="AD40" s="31"/>
    </row>
    <row r="41" spans="14:30">
      <c r="O41" t="s">
        <v>51</v>
      </c>
      <c r="P41">
        <v>116.52615311722499</v>
      </c>
      <c r="Q41" s="30"/>
      <c r="R41" s="30"/>
      <c r="Z41" s="30"/>
      <c r="AB41" s="31"/>
      <c r="AD41" s="31"/>
    </row>
    <row r="42" spans="14:30">
      <c r="O42" t="s">
        <v>50</v>
      </c>
      <c r="P42">
        <v>117.80249736214699</v>
      </c>
      <c r="Q42" s="30"/>
      <c r="R42" s="30"/>
      <c r="X42">
        <v>117.12465983142324</v>
      </c>
      <c r="Y42">
        <v>122.77592040730234</v>
      </c>
      <c r="Z42" s="30"/>
      <c r="AB42" s="31"/>
      <c r="AD42" s="31"/>
    </row>
    <row r="43" spans="14:30">
      <c r="O43" t="s">
        <v>49</v>
      </c>
      <c r="P43">
        <v>118.471620348523</v>
      </c>
      <c r="Q43" s="30">
        <v>118.471620348523</v>
      </c>
      <c r="R43" s="30">
        <v>0</v>
      </c>
      <c r="S43">
        <v>0</v>
      </c>
      <c r="T43">
        <v>0</v>
      </c>
      <c r="U43">
        <v>0</v>
      </c>
      <c r="V43">
        <v>0</v>
      </c>
      <c r="W43">
        <v>0</v>
      </c>
      <c r="X43">
        <v>117.05880046139504</v>
      </c>
      <c r="Y43">
        <v>125.14828010514728</v>
      </c>
      <c r="Z43" s="30"/>
      <c r="AB43" s="31"/>
      <c r="AD43" s="31"/>
    </row>
    <row r="44" spans="14:30">
      <c r="O44" t="s">
        <v>67</v>
      </c>
      <c r="P44">
        <v>119.301794970678</v>
      </c>
      <c r="Q44" s="30">
        <v>116.57399690291001</v>
      </c>
      <c r="R44" s="30">
        <v>0.90926602258932998</v>
      </c>
      <c r="S44">
        <v>0.90926602258932998</v>
      </c>
      <c r="T44">
        <v>0.90926602258932998</v>
      </c>
      <c r="U44">
        <v>0.90926602258932998</v>
      </c>
      <c r="V44">
        <v>0.90926602258932998</v>
      </c>
      <c r="W44">
        <v>0.90926602258932998</v>
      </c>
      <c r="X44">
        <v>117.17100621030204</v>
      </c>
      <c r="Y44">
        <v>127.19981844161489</v>
      </c>
      <c r="Z44" s="30"/>
      <c r="AB44" s="31"/>
      <c r="AD44" s="31"/>
    </row>
    <row r="45" spans="14:30">
      <c r="O45" t="s">
        <v>66</v>
      </c>
      <c r="P45">
        <v>120.275019840269</v>
      </c>
      <c r="Q45" s="30">
        <v>116.36923345681066</v>
      </c>
      <c r="R45" s="30">
        <v>1.30192879448611</v>
      </c>
      <c r="S45">
        <v>1.30192879448611</v>
      </c>
      <c r="T45">
        <v>1.30192879448611</v>
      </c>
      <c r="U45">
        <v>1.30192879448611</v>
      </c>
      <c r="V45">
        <v>1.30192879448611</v>
      </c>
      <c r="W45">
        <v>1.30192879448611</v>
      </c>
      <c r="X45">
        <v>117.19862564286672</v>
      </c>
      <c r="Y45">
        <v>128.92195679390946</v>
      </c>
      <c r="Z45" s="30"/>
      <c r="AB45" s="31"/>
      <c r="AD45" s="31"/>
    </row>
    <row r="46" spans="14:30">
      <c r="O46" t="s">
        <v>66</v>
      </c>
      <c r="P46">
        <v>121.168925849945</v>
      </c>
      <c r="Q46" s="30">
        <v>116.324537399508</v>
      </c>
      <c r="R46" s="30">
        <v>1.6147961501456649</v>
      </c>
      <c r="S46">
        <v>1.6147961501456649</v>
      </c>
      <c r="T46">
        <v>1.6147961501456649</v>
      </c>
      <c r="U46">
        <v>1.6147961501456649</v>
      </c>
      <c r="V46">
        <v>1.6147961501456649</v>
      </c>
      <c r="W46">
        <v>1.6147961501456649</v>
      </c>
      <c r="X46">
        <v>117.22999493586522</v>
      </c>
      <c r="Y46">
        <v>130.52135903342099</v>
      </c>
    </row>
    <row r="47" spans="14:30">
      <c r="O47" t="s">
        <v>66</v>
      </c>
      <c r="P47">
        <v>122.11990339393</v>
      </c>
      <c r="Q47" s="30">
        <v>116.45439997443005</v>
      </c>
      <c r="R47" s="30">
        <v>1.88850113983332</v>
      </c>
      <c r="S47">
        <v>1.88850113983332</v>
      </c>
      <c r="T47">
        <v>1.88850113983332</v>
      </c>
      <c r="U47">
        <v>1.88850113983332</v>
      </c>
      <c r="V47">
        <v>1.88850113983332</v>
      </c>
      <c r="W47">
        <v>1.88850113983332</v>
      </c>
      <c r="X47">
        <v>117.38142063867406</v>
      </c>
      <c r="Y47">
        <v>132.13101537305116</v>
      </c>
    </row>
    <row r="48" spans="14:30">
      <c r="O48" t="s">
        <v>66</v>
      </c>
      <c r="P48">
        <v>123.016691216026</v>
      </c>
      <c r="Q48" s="30">
        <v>116.60655583070007</v>
      </c>
      <c r="R48" s="30">
        <v>2.1367117951086452</v>
      </c>
      <c r="S48">
        <v>2.1367117951086452</v>
      </c>
      <c r="T48">
        <v>2.1367117951086452</v>
      </c>
      <c r="U48">
        <v>2.1367117951086452</v>
      </c>
      <c r="V48">
        <v>2.1367117951086452</v>
      </c>
      <c r="W48">
        <v>2.1367117951086452</v>
      </c>
      <c r="X48">
        <v>117.62641417388951</v>
      </c>
      <c r="Y48">
        <v>133.75877569738449</v>
      </c>
    </row>
    <row r="49" spans="13:25">
      <c r="O49" t="s">
        <v>66</v>
      </c>
      <c r="P49">
        <v>123.86783076703399</v>
      </c>
      <c r="Q49" s="30">
        <v>116.76160527513409</v>
      </c>
      <c r="R49" s="30">
        <v>2.3687418306332999</v>
      </c>
      <c r="S49">
        <v>2.3687418306332999</v>
      </c>
      <c r="T49">
        <v>2.3687418306332999</v>
      </c>
      <c r="U49">
        <v>2.3687418306332999</v>
      </c>
      <c r="V49">
        <v>2.3687418306332999</v>
      </c>
      <c r="W49">
        <v>2.3687418306332999</v>
      </c>
      <c r="X49">
        <v>117.79350797155159</v>
      </c>
      <c r="Y49">
        <v>135.2520979843824</v>
      </c>
    </row>
    <row r="50" spans="13:25">
      <c r="O50" t="s">
        <v>65</v>
      </c>
      <c r="P50">
        <v>124.72485926309594</v>
      </c>
      <c r="Q50" s="30">
        <v>116.8354000240325</v>
      </c>
      <c r="R50" s="30">
        <v>2.6298197463544799</v>
      </c>
      <c r="S50">
        <v>2.6298197463544799</v>
      </c>
      <c r="T50">
        <v>2.6298197463544799</v>
      </c>
      <c r="U50">
        <v>2.6298197463544799</v>
      </c>
      <c r="V50">
        <v>2.6298197463544799</v>
      </c>
      <c r="W50">
        <v>2.6298197463544799</v>
      </c>
      <c r="X50">
        <v>117.96083913373262</v>
      </c>
      <c r="Y50">
        <v>136.76209216031782</v>
      </c>
    </row>
    <row r="51" spans="13:25">
      <c r="O51" t="s">
        <v>64</v>
      </c>
      <c r="P51">
        <v>125.58781744920343</v>
      </c>
      <c r="Q51" s="30">
        <v>117.04040137604616</v>
      </c>
      <c r="R51" s="30">
        <v>2.8491386910524201</v>
      </c>
      <c r="S51">
        <v>2.8491386910524201</v>
      </c>
      <c r="T51">
        <v>2.8491386910524201</v>
      </c>
      <c r="U51">
        <v>2.8491386910524201</v>
      </c>
      <c r="V51">
        <v>2.8491386910524201</v>
      </c>
      <c r="W51">
        <v>2.8491386910524201</v>
      </c>
      <c r="X51">
        <v>118.12840799761996</v>
      </c>
      <c r="Y51">
        <v>138.28894435505916</v>
      </c>
    </row>
    <row r="52" spans="13:25">
      <c r="O52" t="s">
        <v>63</v>
      </c>
      <c r="P52">
        <v>126.45674635225836</v>
      </c>
      <c r="Q52" s="30">
        <v>117.26706695958173</v>
      </c>
      <c r="R52" s="30">
        <v>3.0632264642255449</v>
      </c>
      <c r="S52">
        <v>3.0632264642255449</v>
      </c>
      <c r="T52">
        <v>3.0632264642255449</v>
      </c>
      <c r="U52">
        <v>3.0632264642255449</v>
      </c>
      <c r="V52">
        <v>3.0632264642255449</v>
      </c>
      <c r="W52">
        <v>3.0632264642255449</v>
      </c>
      <c r="X52">
        <v>118.29621490087995</v>
      </c>
      <c r="Y52">
        <v>139.83284277648335</v>
      </c>
    </row>
    <row r="53" spans="13:25">
      <c r="O53" t="s">
        <v>62</v>
      </c>
      <c r="P53">
        <v>127.33168728302347</v>
      </c>
      <c r="Q53" s="30">
        <v>117.51049231653285</v>
      </c>
      <c r="R53" s="30">
        <v>3.2737316554968752</v>
      </c>
      <c r="S53">
        <v>3.2737316554968752</v>
      </c>
      <c r="T53">
        <v>3.2737316554968752</v>
      </c>
      <c r="U53">
        <v>3.2737316554968752</v>
      </c>
      <c r="V53">
        <v>3.2737316554968752</v>
      </c>
      <c r="W53">
        <v>3.2737316554968752</v>
      </c>
      <c r="X53">
        <v>118.46426018165859</v>
      </c>
      <c r="Y53">
        <v>141.3939777336754</v>
      </c>
    </row>
    <row r="56" spans="13:25">
      <c r="M56" s="29"/>
    </row>
    <row r="57" spans="13:25">
      <c r="M57" s="28"/>
    </row>
  </sheetData>
  <mergeCells count="1">
    <mergeCell ref="A19:I1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4EEBF-BC70-4020-9705-7140997E1BE1}">
  <dimension ref="A1:BM51"/>
  <sheetViews>
    <sheetView showGridLines="0" workbookViewId="0"/>
  </sheetViews>
  <sheetFormatPr defaultRowHeight="15"/>
  <cols>
    <col min="8" max="8" width="2.85546875" customWidth="1"/>
  </cols>
  <sheetData>
    <row r="1" spans="1:65" ht="21">
      <c r="A1" s="24" t="s">
        <v>123</v>
      </c>
      <c r="S1" t="s">
        <v>122</v>
      </c>
    </row>
    <row r="2" spans="1:65" ht="15.75">
      <c r="A2" s="38" t="s">
        <v>121</v>
      </c>
      <c r="Q2" s="37"/>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row>
    <row r="3" spans="1:65">
      <c r="S3" s="34" t="s">
        <v>120</v>
      </c>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row>
    <row r="4" spans="1:65">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row>
    <row r="5" spans="1:65">
      <c r="S5" s="34"/>
      <c r="T5" s="34"/>
      <c r="U5" s="36">
        <v>44197</v>
      </c>
      <c r="V5" s="36">
        <v>44228</v>
      </c>
      <c r="W5" s="36">
        <v>44256</v>
      </c>
      <c r="X5" s="36">
        <v>44287</v>
      </c>
      <c r="Y5" s="36">
        <v>44317</v>
      </c>
      <c r="Z5" s="36">
        <v>44348</v>
      </c>
      <c r="AA5" s="36">
        <v>44378</v>
      </c>
      <c r="AB5" s="36">
        <v>44409</v>
      </c>
      <c r="AC5" s="36">
        <v>44440</v>
      </c>
      <c r="AD5" s="36">
        <v>44470</v>
      </c>
      <c r="AE5" s="36">
        <v>44501</v>
      </c>
      <c r="AF5" s="36">
        <v>44531</v>
      </c>
      <c r="AG5" s="36">
        <v>44562</v>
      </c>
      <c r="AH5" s="36">
        <v>44593</v>
      </c>
      <c r="AI5" s="36">
        <v>44621</v>
      </c>
      <c r="AJ5" s="36">
        <v>44652</v>
      </c>
      <c r="AK5" s="36">
        <v>44682</v>
      </c>
      <c r="AL5" s="36">
        <v>44713</v>
      </c>
      <c r="AM5" s="36">
        <v>44743</v>
      </c>
      <c r="AN5" s="36">
        <v>44774</v>
      </c>
      <c r="AO5" s="36">
        <v>44805</v>
      </c>
      <c r="AP5" s="36">
        <v>44835</v>
      </c>
      <c r="AQ5" s="36">
        <v>44866</v>
      </c>
      <c r="AR5" s="36">
        <v>44896</v>
      </c>
      <c r="AS5" s="36">
        <v>44927</v>
      </c>
      <c r="AT5" s="36">
        <v>44958</v>
      </c>
      <c r="AU5" s="36">
        <v>44986</v>
      </c>
      <c r="AV5" s="36">
        <v>45017</v>
      </c>
      <c r="AW5" s="36">
        <v>45047</v>
      </c>
      <c r="AX5" s="36">
        <v>45078</v>
      </c>
      <c r="AY5" s="36">
        <v>45108</v>
      </c>
      <c r="AZ5" s="36">
        <v>45139</v>
      </c>
      <c r="BA5" s="36">
        <v>45170</v>
      </c>
      <c r="BB5" s="36">
        <v>45200</v>
      </c>
      <c r="BC5" s="36">
        <v>45231</v>
      </c>
      <c r="BD5" s="36">
        <v>45261</v>
      </c>
      <c r="BE5" s="36">
        <v>45292</v>
      </c>
      <c r="BF5" s="36">
        <v>45323</v>
      </c>
      <c r="BG5" s="36">
        <v>45352</v>
      </c>
      <c r="BH5" s="36">
        <v>45383</v>
      </c>
      <c r="BI5" s="36">
        <v>45413</v>
      </c>
      <c r="BJ5" s="36">
        <v>45444</v>
      </c>
      <c r="BK5" s="36">
        <v>45474</v>
      </c>
      <c r="BL5" s="36">
        <v>45505</v>
      </c>
      <c r="BM5" s="36">
        <v>45536</v>
      </c>
    </row>
    <row r="6" spans="1:65">
      <c r="S6" s="34" t="s">
        <v>119</v>
      </c>
      <c r="T6" s="34" t="s">
        <v>113</v>
      </c>
      <c r="U6" s="35">
        <v>1.39977</v>
      </c>
      <c r="V6" s="35">
        <v>1.676215</v>
      </c>
      <c r="W6" s="35">
        <v>2.6197620000000001</v>
      </c>
      <c r="X6" s="35">
        <v>4.1596950000000001</v>
      </c>
      <c r="Y6" s="35">
        <v>4.9927070000000002</v>
      </c>
      <c r="Z6" s="35">
        <v>5.391451</v>
      </c>
      <c r="AA6" s="35">
        <v>5.365475</v>
      </c>
      <c r="AB6" s="35">
        <v>5.2512720000000002</v>
      </c>
      <c r="AC6" s="35">
        <v>5.3903489999999996</v>
      </c>
      <c r="AD6" s="35">
        <v>6.2218689999999999</v>
      </c>
      <c r="AE6" s="35">
        <v>6.8090029999999997</v>
      </c>
      <c r="AF6" s="35">
        <v>7.036403</v>
      </c>
      <c r="AG6" s="35">
        <v>7.4798730000000004</v>
      </c>
      <c r="AH6" s="35">
        <v>7.8710639999999996</v>
      </c>
      <c r="AI6" s="35">
        <v>8.5424559999999996</v>
      </c>
      <c r="AJ6" s="35">
        <v>8.2586300000000001</v>
      </c>
      <c r="AK6" s="35">
        <v>8.5815110000000008</v>
      </c>
      <c r="AL6" s="35">
        <v>9.0597580000000004</v>
      </c>
      <c r="AM6" s="35">
        <v>8.5248150000000003</v>
      </c>
      <c r="AN6" s="35">
        <v>8.2626919999999995</v>
      </c>
      <c r="AO6" s="35">
        <v>8.20167</v>
      </c>
      <c r="AP6" s="35">
        <v>7.7454270000000003</v>
      </c>
      <c r="AQ6" s="35">
        <v>7.1103230000000002</v>
      </c>
      <c r="AR6" s="35">
        <v>6.4544009999999998</v>
      </c>
      <c r="AS6" s="35">
        <v>6.4101470000000003</v>
      </c>
      <c r="AT6" s="35">
        <v>6.0356129999999997</v>
      </c>
      <c r="AU6" s="35">
        <v>4.9849740000000002</v>
      </c>
      <c r="AV6" s="35">
        <v>4.93032</v>
      </c>
      <c r="AW6" s="35">
        <v>4.0476089999999996</v>
      </c>
      <c r="AX6" s="35">
        <v>2.9691779999999999</v>
      </c>
      <c r="AY6" s="35">
        <v>3.1777799999999998</v>
      </c>
      <c r="AZ6" s="35">
        <v>3.6651120000000001</v>
      </c>
      <c r="BA6" s="35">
        <v>3.6996980000000002</v>
      </c>
      <c r="BB6" s="35">
        <v>3.2411449999999999</v>
      </c>
      <c r="BC6" s="35">
        <v>3.1372710000000001</v>
      </c>
      <c r="BD6" s="35">
        <v>3.3521230000000002</v>
      </c>
      <c r="BE6" s="35">
        <v>3.0908850000000001</v>
      </c>
      <c r="BF6" s="35">
        <v>3.1531709999999999</v>
      </c>
      <c r="BG6" s="35">
        <v>3.4773849999999999</v>
      </c>
      <c r="BH6" s="2">
        <v>3.357364</v>
      </c>
      <c r="BI6" s="2">
        <v>3.2690290000000002</v>
      </c>
      <c r="BJ6" s="2">
        <v>2.9713970000000001</v>
      </c>
      <c r="BK6" s="2">
        <v>2.8947530000000001</v>
      </c>
      <c r="BL6" s="2">
        <v>2.5307300000000001</v>
      </c>
    </row>
    <row r="7" spans="1:65">
      <c r="S7" s="34"/>
      <c r="T7" s="34" t="s">
        <v>112</v>
      </c>
      <c r="U7" s="35">
        <v>1.590965</v>
      </c>
      <c r="V7" s="35">
        <v>1.4459709999999999</v>
      </c>
      <c r="W7" s="35">
        <v>1.7549699999999999</v>
      </c>
      <c r="X7" s="35">
        <v>2.9339810000000002</v>
      </c>
      <c r="Y7" s="35">
        <v>3.6986810000000001</v>
      </c>
      <c r="Z7" s="35">
        <v>4.3440430000000001</v>
      </c>
      <c r="AA7" s="35">
        <v>4.1883489999999997</v>
      </c>
      <c r="AB7" s="35">
        <v>3.9745949999999999</v>
      </c>
      <c r="AC7" s="35">
        <v>4.0157639999999999</v>
      </c>
      <c r="AD7" s="35">
        <v>4.5589250000000003</v>
      </c>
      <c r="AE7" s="35">
        <v>4.9378529999999996</v>
      </c>
      <c r="AF7" s="35">
        <v>5.4452389999999999</v>
      </c>
      <c r="AG7" s="35">
        <v>6.0257370000000003</v>
      </c>
      <c r="AH7" s="35">
        <v>6.4456740000000003</v>
      </c>
      <c r="AI7" s="35">
        <v>6.5257839999999998</v>
      </c>
      <c r="AJ7" s="35">
        <v>6.2897540000000003</v>
      </c>
      <c r="AK7" s="35">
        <v>6.2095560000000001</v>
      </c>
      <c r="AL7" s="35">
        <v>6.1597039999999996</v>
      </c>
      <c r="AM7" s="35">
        <v>6.1604970000000003</v>
      </c>
      <c r="AN7" s="35">
        <v>6.540082</v>
      </c>
      <c r="AO7" s="35">
        <v>6.8407450000000001</v>
      </c>
      <c r="AP7" s="35">
        <v>6.5294179999999997</v>
      </c>
      <c r="AQ7" s="35">
        <v>6.2202019999999996</v>
      </c>
      <c r="AR7" s="35">
        <v>5.9659300000000002</v>
      </c>
      <c r="AS7" s="35">
        <v>5.6464740000000004</v>
      </c>
      <c r="AT7" s="35">
        <v>5.5535249999999996</v>
      </c>
      <c r="AU7" s="35">
        <v>5.5388869999999999</v>
      </c>
      <c r="AV7" s="35">
        <v>5.478383</v>
      </c>
      <c r="AW7" s="35">
        <v>5.2404330000000003</v>
      </c>
      <c r="AX7" s="35">
        <v>4.7334129999999996</v>
      </c>
      <c r="AY7" s="35">
        <v>4.5362900000000002</v>
      </c>
      <c r="AZ7" s="35">
        <v>4.3021409999999998</v>
      </c>
      <c r="BA7" s="35">
        <v>4.0707050000000002</v>
      </c>
      <c r="BB7" s="35">
        <v>4.010205</v>
      </c>
      <c r="BC7" s="35">
        <v>4.0442299999999998</v>
      </c>
      <c r="BD7" s="35">
        <v>3.9835739999999999</v>
      </c>
      <c r="BE7" s="35">
        <v>4.0108379999999997</v>
      </c>
      <c r="BF7" s="35">
        <v>3.8611849999999999</v>
      </c>
      <c r="BG7" s="35">
        <v>3.9033890000000002</v>
      </c>
      <c r="BH7" s="2">
        <v>3.6938749999999998</v>
      </c>
      <c r="BI7" s="2">
        <v>3.500988</v>
      </c>
      <c r="BJ7" s="2">
        <v>3.3791980000000001</v>
      </c>
      <c r="BK7" s="2">
        <v>3.2865380000000002</v>
      </c>
      <c r="BL7" s="2">
        <v>3.2793929999999998</v>
      </c>
    </row>
    <row r="8" spans="1:65">
      <c r="S8" s="34"/>
      <c r="T8" s="34" t="s">
        <v>111</v>
      </c>
      <c r="U8" s="35">
        <v>0.125</v>
      </c>
      <c r="V8" s="35">
        <v>0.125</v>
      </c>
      <c r="W8" s="35">
        <v>0.125</v>
      </c>
      <c r="X8" s="35">
        <v>0.125</v>
      </c>
      <c r="Y8" s="35">
        <v>0.125</v>
      </c>
      <c r="Z8" s="35">
        <v>0.125</v>
      </c>
      <c r="AA8" s="35">
        <v>0.125</v>
      </c>
      <c r="AB8" s="35">
        <v>0.125</v>
      </c>
      <c r="AC8" s="35">
        <v>0.125</v>
      </c>
      <c r="AD8" s="35">
        <v>0.125</v>
      </c>
      <c r="AE8" s="35">
        <v>0.125</v>
      </c>
      <c r="AF8" s="35">
        <v>0.125</v>
      </c>
      <c r="AG8" s="35">
        <v>0.125</v>
      </c>
      <c r="AH8" s="35">
        <v>0.125</v>
      </c>
      <c r="AI8" s="35">
        <v>0.375</v>
      </c>
      <c r="AJ8" s="35">
        <v>0.375</v>
      </c>
      <c r="AK8" s="35">
        <v>0.875</v>
      </c>
      <c r="AL8" s="35">
        <v>1.625</v>
      </c>
      <c r="AM8" s="35">
        <v>2.375</v>
      </c>
      <c r="AN8" s="35">
        <v>2.375</v>
      </c>
      <c r="AO8" s="35">
        <v>3.125</v>
      </c>
      <c r="AP8" s="35">
        <v>3.125</v>
      </c>
      <c r="AQ8" s="35">
        <v>3.875</v>
      </c>
      <c r="AR8" s="35">
        <v>4.375</v>
      </c>
      <c r="AS8" s="35">
        <v>4.375</v>
      </c>
      <c r="AT8" s="35">
        <v>4.625</v>
      </c>
      <c r="AU8" s="35">
        <v>4.875</v>
      </c>
      <c r="AV8" s="35">
        <v>4.875</v>
      </c>
      <c r="AW8" s="35">
        <v>5.125</v>
      </c>
      <c r="AX8" s="35">
        <v>5.125</v>
      </c>
      <c r="AY8" s="35">
        <v>5.375</v>
      </c>
      <c r="AZ8" s="35">
        <v>5.375</v>
      </c>
      <c r="BA8" s="35">
        <v>5.375</v>
      </c>
      <c r="BB8" s="35">
        <v>5.375</v>
      </c>
      <c r="BC8" s="35">
        <v>5.375</v>
      </c>
      <c r="BD8" s="35">
        <v>5.375</v>
      </c>
      <c r="BE8" s="35">
        <v>5.375</v>
      </c>
      <c r="BF8" s="35">
        <v>5.375</v>
      </c>
      <c r="BG8" s="35">
        <v>5.375</v>
      </c>
      <c r="BH8" s="2">
        <v>5.375</v>
      </c>
      <c r="BI8" s="2">
        <v>5.375</v>
      </c>
      <c r="BJ8" s="2">
        <v>5.375</v>
      </c>
      <c r="BK8" s="2">
        <v>5.375</v>
      </c>
      <c r="BL8" s="2">
        <v>5.375</v>
      </c>
      <c r="BM8" s="2">
        <v>4.83</v>
      </c>
    </row>
    <row r="9" spans="1:65">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row>
    <row r="10" spans="1:65">
      <c r="S10" s="34"/>
      <c r="T10" s="34"/>
      <c r="U10" s="36">
        <v>44197</v>
      </c>
      <c r="V10" s="36">
        <v>44228</v>
      </c>
      <c r="W10" s="36">
        <v>44256</v>
      </c>
      <c r="X10" s="36">
        <v>44287</v>
      </c>
      <c r="Y10" s="36">
        <v>44317</v>
      </c>
      <c r="Z10" s="36">
        <v>44348</v>
      </c>
      <c r="AA10" s="36">
        <v>44378</v>
      </c>
      <c r="AB10" s="36">
        <v>44409</v>
      </c>
      <c r="AC10" s="36">
        <v>44440</v>
      </c>
      <c r="AD10" s="36">
        <v>44470</v>
      </c>
      <c r="AE10" s="36">
        <v>44501</v>
      </c>
      <c r="AF10" s="36">
        <v>44531</v>
      </c>
      <c r="AG10" s="36">
        <v>44562</v>
      </c>
      <c r="AH10" s="36">
        <v>44593</v>
      </c>
      <c r="AI10" s="36">
        <v>44621</v>
      </c>
      <c r="AJ10" s="36">
        <v>44652</v>
      </c>
      <c r="AK10" s="36">
        <v>44682</v>
      </c>
      <c r="AL10" s="36">
        <v>44713</v>
      </c>
      <c r="AM10" s="36">
        <v>44743</v>
      </c>
      <c r="AN10" s="36">
        <v>44774</v>
      </c>
      <c r="AO10" s="36">
        <v>44805</v>
      </c>
      <c r="AP10" s="36">
        <v>44835</v>
      </c>
      <c r="AQ10" s="36">
        <v>44866</v>
      </c>
      <c r="AR10" s="36">
        <v>44896</v>
      </c>
      <c r="AS10" s="36">
        <v>44927</v>
      </c>
      <c r="AT10" s="36">
        <v>44958</v>
      </c>
      <c r="AU10" s="36">
        <v>44986</v>
      </c>
      <c r="AV10" s="36">
        <v>45017</v>
      </c>
      <c r="AW10" s="36">
        <v>45047</v>
      </c>
      <c r="AX10" s="36">
        <v>45078</v>
      </c>
      <c r="AY10" s="36">
        <v>45108</v>
      </c>
      <c r="AZ10" s="36">
        <v>45139</v>
      </c>
      <c r="BA10" s="36">
        <v>45170</v>
      </c>
      <c r="BB10" s="36">
        <v>45200</v>
      </c>
      <c r="BC10" s="36">
        <v>45231</v>
      </c>
      <c r="BD10" s="36">
        <v>45261</v>
      </c>
      <c r="BE10" s="36">
        <v>45292</v>
      </c>
      <c r="BF10" s="36">
        <v>45323</v>
      </c>
      <c r="BG10" s="36">
        <v>45352</v>
      </c>
      <c r="BH10" s="36">
        <v>45383</v>
      </c>
      <c r="BI10" s="36">
        <v>45413</v>
      </c>
      <c r="BJ10" s="36">
        <v>45444</v>
      </c>
      <c r="BK10" s="36">
        <v>45474</v>
      </c>
      <c r="BL10" s="36">
        <v>45505</v>
      </c>
      <c r="BM10" s="36">
        <v>45536</v>
      </c>
    </row>
    <row r="11" spans="1:65">
      <c r="S11" s="34" t="s">
        <v>118</v>
      </c>
      <c r="T11" s="34" t="s">
        <v>113</v>
      </c>
      <c r="U11" s="35">
        <v>-0.3</v>
      </c>
      <c r="V11" s="35">
        <v>-0.2</v>
      </c>
      <c r="W11" s="35">
        <v>0.4</v>
      </c>
      <c r="X11" s="35">
        <v>0.9</v>
      </c>
      <c r="Y11" s="35">
        <v>1.3</v>
      </c>
      <c r="Z11" s="35">
        <v>1.1000000000000001</v>
      </c>
      <c r="AA11" s="35">
        <v>1</v>
      </c>
      <c r="AB11" s="35">
        <v>0.8</v>
      </c>
      <c r="AC11" s="35">
        <v>0.7</v>
      </c>
      <c r="AD11" s="35">
        <v>1.5</v>
      </c>
      <c r="AE11" s="35">
        <v>2.2999999999999998</v>
      </c>
      <c r="AF11" s="35">
        <v>1.5</v>
      </c>
      <c r="AG11" s="35">
        <v>0.9</v>
      </c>
      <c r="AH11" s="35">
        <v>0.9</v>
      </c>
      <c r="AI11" s="35">
        <v>1.5</v>
      </c>
      <c r="AJ11" s="35">
        <v>2.1</v>
      </c>
      <c r="AK11" s="35">
        <v>2.1</v>
      </c>
      <c r="AL11" s="35">
        <v>2.5</v>
      </c>
      <c r="AM11" s="35">
        <v>2.7</v>
      </c>
      <c r="AN11" s="35">
        <v>2.5</v>
      </c>
      <c r="AO11" s="35">
        <v>2.8</v>
      </c>
      <c r="AP11" s="35">
        <v>2.1</v>
      </c>
      <c r="AQ11" s="35">
        <v>1.6</v>
      </c>
      <c r="AR11" s="35">
        <v>1.8</v>
      </c>
      <c r="AS11" s="35">
        <v>2.1</v>
      </c>
      <c r="AT11" s="35">
        <v>1</v>
      </c>
      <c r="AU11" s="35">
        <v>0.7</v>
      </c>
      <c r="AV11" s="35">
        <v>0.1</v>
      </c>
      <c r="AW11" s="35">
        <v>0.2</v>
      </c>
      <c r="AX11" s="35">
        <v>0</v>
      </c>
      <c r="AY11" s="35">
        <v>-0.3</v>
      </c>
      <c r="AZ11" s="35">
        <v>0.1</v>
      </c>
      <c r="BA11" s="35">
        <v>0</v>
      </c>
      <c r="BB11" s="35">
        <v>-0.2</v>
      </c>
      <c r="BC11" s="35">
        <v>-0.5</v>
      </c>
      <c r="BD11" s="35">
        <v>-0.3</v>
      </c>
      <c r="BE11" s="35">
        <v>-0.8</v>
      </c>
      <c r="BF11" s="35">
        <v>0.7</v>
      </c>
      <c r="BG11" s="35">
        <v>0.1</v>
      </c>
      <c r="BH11">
        <v>0.3</v>
      </c>
      <c r="BI11">
        <v>0.3</v>
      </c>
      <c r="BJ11">
        <v>0.2</v>
      </c>
      <c r="BK11">
        <v>0.5</v>
      </c>
      <c r="BL11">
        <v>0.6</v>
      </c>
    </row>
    <row r="12" spans="1:65">
      <c r="S12" s="34"/>
      <c r="T12" s="34" t="s">
        <v>112</v>
      </c>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row>
    <row r="13" spans="1:65">
      <c r="S13" s="34"/>
      <c r="T13" s="34" t="s">
        <v>111</v>
      </c>
      <c r="U13" s="35">
        <v>3.85</v>
      </c>
      <c r="V13" s="35">
        <v>3.85</v>
      </c>
      <c r="W13" s="35">
        <v>3.85</v>
      </c>
      <c r="X13" s="35">
        <v>3.85</v>
      </c>
      <c r="Y13" s="35">
        <v>3.85</v>
      </c>
      <c r="Z13" s="35">
        <v>3.85</v>
      </c>
      <c r="AA13" s="35">
        <v>3.85</v>
      </c>
      <c r="AB13" s="35">
        <v>3.85</v>
      </c>
      <c r="AC13" s="35">
        <v>3.85</v>
      </c>
      <c r="AD13" s="35">
        <v>3.85</v>
      </c>
      <c r="AE13" s="35">
        <v>3.85</v>
      </c>
      <c r="AF13" s="35">
        <v>3.8</v>
      </c>
      <c r="AG13" s="35">
        <v>3.7</v>
      </c>
      <c r="AH13" s="35">
        <v>3.7</v>
      </c>
      <c r="AI13" s="35">
        <v>3.7</v>
      </c>
      <c r="AJ13" s="35">
        <v>3.7</v>
      </c>
      <c r="AK13" s="35">
        <v>3.7</v>
      </c>
      <c r="AL13" s="35">
        <v>3.7</v>
      </c>
      <c r="AM13" s="35">
        <v>3.7</v>
      </c>
      <c r="AN13" s="35">
        <v>3.65</v>
      </c>
      <c r="AO13" s="35">
        <v>3.65</v>
      </c>
      <c r="AP13" s="35">
        <v>3.65</v>
      </c>
      <c r="AQ13" s="35">
        <v>3.65</v>
      </c>
      <c r="AR13" s="35">
        <v>3.65</v>
      </c>
      <c r="AS13" s="35">
        <v>3.65</v>
      </c>
      <c r="AT13" s="35">
        <v>3.65</v>
      </c>
      <c r="AU13" s="35">
        <v>3.65</v>
      </c>
      <c r="AV13" s="35">
        <v>3.65</v>
      </c>
      <c r="AW13" s="35">
        <v>3.65</v>
      </c>
      <c r="AX13" s="35">
        <v>3.55</v>
      </c>
      <c r="AY13" s="35">
        <v>3.55</v>
      </c>
      <c r="AZ13" s="35">
        <v>3.45</v>
      </c>
      <c r="BA13" s="35">
        <v>3.45</v>
      </c>
      <c r="BB13" s="35">
        <v>3.45</v>
      </c>
      <c r="BC13" s="35">
        <v>3.45</v>
      </c>
      <c r="BD13" s="35">
        <v>3.45</v>
      </c>
      <c r="BE13" s="35">
        <v>3.45</v>
      </c>
      <c r="BF13" s="35">
        <v>3.45</v>
      </c>
      <c r="BG13" s="35">
        <v>3.45</v>
      </c>
      <c r="BH13" s="2">
        <v>3.45</v>
      </c>
      <c r="BI13" s="2">
        <v>3.45</v>
      </c>
      <c r="BJ13" s="2">
        <v>3.45</v>
      </c>
      <c r="BK13" s="2">
        <v>3.35</v>
      </c>
      <c r="BL13" s="2">
        <v>3.35</v>
      </c>
      <c r="BM13" s="2">
        <v>3.35</v>
      </c>
    </row>
    <row r="14" spans="1:65">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row>
    <row r="15" spans="1:65">
      <c r="S15" s="34"/>
      <c r="T15" s="34"/>
      <c r="U15" s="36">
        <v>44197</v>
      </c>
      <c r="V15" s="36">
        <v>44228</v>
      </c>
      <c r="W15" s="36">
        <v>44256</v>
      </c>
      <c r="X15" s="36">
        <v>44287</v>
      </c>
      <c r="Y15" s="36">
        <v>44317</v>
      </c>
      <c r="Z15" s="36">
        <v>44348</v>
      </c>
      <c r="AA15" s="36">
        <v>44378</v>
      </c>
      <c r="AB15" s="36">
        <v>44409</v>
      </c>
      <c r="AC15" s="36">
        <v>44440</v>
      </c>
      <c r="AD15" s="36">
        <v>44470</v>
      </c>
      <c r="AE15" s="36">
        <v>44501</v>
      </c>
      <c r="AF15" s="36">
        <v>44531</v>
      </c>
      <c r="AG15" s="36">
        <v>44562</v>
      </c>
      <c r="AH15" s="36">
        <v>44593</v>
      </c>
      <c r="AI15" s="36">
        <v>44621</v>
      </c>
      <c r="AJ15" s="36">
        <v>44652</v>
      </c>
      <c r="AK15" s="36">
        <v>44682</v>
      </c>
      <c r="AL15" s="36">
        <v>44713</v>
      </c>
      <c r="AM15" s="36">
        <v>44743</v>
      </c>
      <c r="AN15" s="36">
        <v>44774</v>
      </c>
      <c r="AO15" s="36">
        <v>44805</v>
      </c>
      <c r="AP15" s="36">
        <v>44835</v>
      </c>
      <c r="AQ15" s="36">
        <v>44866</v>
      </c>
      <c r="AR15" s="36">
        <v>44896</v>
      </c>
      <c r="AS15" s="36">
        <v>44927</v>
      </c>
      <c r="AT15" s="36">
        <v>44958</v>
      </c>
      <c r="AU15" s="36">
        <v>44986</v>
      </c>
      <c r="AV15" s="36">
        <v>45017</v>
      </c>
      <c r="AW15" s="36">
        <v>45047</v>
      </c>
      <c r="AX15" s="36">
        <v>45078</v>
      </c>
      <c r="AY15" s="36">
        <v>45108</v>
      </c>
      <c r="AZ15" s="36">
        <v>45139</v>
      </c>
      <c r="BA15" s="36">
        <v>45170</v>
      </c>
      <c r="BB15" s="36">
        <v>45200</v>
      </c>
      <c r="BC15" s="36">
        <v>45231</v>
      </c>
      <c r="BD15" s="36">
        <v>45261</v>
      </c>
      <c r="BE15" s="36">
        <v>45292</v>
      </c>
      <c r="BF15" s="36">
        <v>45323</v>
      </c>
      <c r="BG15" s="36">
        <v>45352</v>
      </c>
      <c r="BH15" s="36">
        <v>45383</v>
      </c>
      <c r="BI15" s="36">
        <v>45413</v>
      </c>
      <c r="BJ15" s="36">
        <v>45444</v>
      </c>
      <c r="BK15" s="36">
        <v>45474</v>
      </c>
      <c r="BL15" s="36">
        <v>45505</v>
      </c>
      <c r="BM15" s="36">
        <v>45536</v>
      </c>
    </row>
    <row r="16" spans="1:65">
      <c r="S16" s="34" t="s">
        <v>117</v>
      </c>
      <c r="T16" s="34" t="s">
        <v>113</v>
      </c>
      <c r="U16" s="35">
        <v>-0.7</v>
      </c>
      <c r="V16" s="35">
        <v>-0.5</v>
      </c>
      <c r="W16" s="35">
        <v>-0.4</v>
      </c>
      <c r="X16" s="35">
        <v>-1.1000000000000001</v>
      </c>
      <c r="Y16" s="35">
        <v>-0.8</v>
      </c>
      <c r="Z16" s="35">
        <v>-0.5</v>
      </c>
      <c r="AA16" s="35">
        <v>-0.3</v>
      </c>
      <c r="AB16" s="35">
        <v>-0.4</v>
      </c>
      <c r="AC16" s="35">
        <v>0.2</v>
      </c>
      <c r="AD16" s="35">
        <v>0.1</v>
      </c>
      <c r="AE16" s="35">
        <v>0.6</v>
      </c>
      <c r="AF16" s="35">
        <v>0.8</v>
      </c>
      <c r="AG16" s="35">
        <v>0.5</v>
      </c>
      <c r="AH16" s="35">
        <v>0.9</v>
      </c>
      <c r="AI16" s="35">
        <v>1.2</v>
      </c>
      <c r="AJ16" s="35">
        <v>2.5</v>
      </c>
      <c r="AK16" s="35">
        <v>2.5</v>
      </c>
      <c r="AL16" s="35">
        <v>2.4</v>
      </c>
      <c r="AM16" s="35">
        <v>2.6</v>
      </c>
      <c r="AN16" s="35">
        <v>3</v>
      </c>
      <c r="AO16" s="35">
        <v>3</v>
      </c>
      <c r="AP16" s="35">
        <v>3.7</v>
      </c>
      <c r="AQ16" s="35">
        <v>3.8</v>
      </c>
      <c r="AR16" s="35">
        <v>4</v>
      </c>
      <c r="AS16" s="35">
        <v>4.3</v>
      </c>
      <c r="AT16" s="35">
        <v>3.3</v>
      </c>
      <c r="AU16" s="35">
        <v>3.2</v>
      </c>
      <c r="AV16" s="35">
        <v>3.5</v>
      </c>
      <c r="AW16" s="35">
        <v>3.2</v>
      </c>
      <c r="AX16" s="35">
        <v>3.3</v>
      </c>
      <c r="AY16" s="35">
        <v>3.3</v>
      </c>
      <c r="AZ16" s="35">
        <v>3.2</v>
      </c>
      <c r="BA16" s="35">
        <v>3</v>
      </c>
      <c r="BB16" s="35">
        <v>3.3</v>
      </c>
      <c r="BC16" s="35">
        <v>2.8</v>
      </c>
      <c r="BD16" s="35">
        <v>2.6</v>
      </c>
      <c r="BE16" s="34">
        <v>2.2000000000000002</v>
      </c>
      <c r="BF16" s="34">
        <v>2.8</v>
      </c>
      <c r="BG16" s="34">
        <v>2.7</v>
      </c>
      <c r="BH16">
        <v>2.5</v>
      </c>
      <c r="BI16">
        <v>2.8</v>
      </c>
      <c r="BJ16">
        <v>2.8</v>
      </c>
      <c r="BK16">
        <v>2.8</v>
      </c>
    </row>
    <row r="17" spans="19:65">
      <c r="S17" s="34"/>
      <c r="T17" s="34" t="s">
        <v>112</v>
      </c>
      <c r="U17" s="35">
        <v>0</v>
      </c>
      <c r="V17" s="35">
        <v>9.9900100000000006E-2</v>
      </c>
      <c r="W17" s="35">
        <v>0</v>
      </c>
      <c r="X17" s="35">
        <v>-1.0989009999999999</v>
      </c>
      <c r="Y17" s="35">
        <v>-1.097804</v>
      </c>
      <c r="Z17" s="35">
        <v>-1</v>
      </c>
      <c r="AA17" s="35">
        <v>-0.8</v>
      </c>
      <c r="AB17" s="35">
        <v>-0.70140279999999999</v>
      </c>
      <c r="AC17" s="35">
        <v>-0.80160319999999996</v>
      </c>
      <c r="AD17" s="35">
        <v>-1.1011010000000001</v>
      </c>
      <c r="AE17" s="35">
        <v>-1.1011010000000001</v>
      </c>
      <c r="AF17" s="35">
        <v>-1.201201</v>
      </c>
      <c r="AG17" s="35">
        <v>-1.696607</v>
      </c>
      <c r="AH17" s="35">
        <v>-1.5968059999999999</v>
      </c>
      <c r="AI17" s="35">
        <v>-1.4955130000000001</v>
      </c>
      <c r="AJ17" s="35">
        <v>0.20202020000000001</v>
      </c>
      <c r="AK17" s="35">
        <v>0.30272450000000001</v>
      </c>
      <c r="AL17" s="35">
        <v>0.30303029999999997</v>
      </c>
      <c r="AM17" s="35">
        <v>0.60483869999999995</v>
      </c>
      <c r="AN17" s="35">
        <v>0.90817360000000003</v>
      </c>
      <c r="AO17" s="35">
        <v>1.111111</v>
      </c>
      <c r="AP17" s="35">
        <v>1.720648</v>
      </c>
      <c r="AQ17" s="35">
        <v>1.720648</v>
      </c>
      <c r="AR17" s="35">
        <v>1.8237080000000001</v>
      </c>
      <c r="AS17" s="35">
        <v>2.13198</v>
      </c>
      <c r="AT17" s="35">
        <v>2.3326570000000002</v>
      </c>
      <c r="AU17" s="35">
        <v>2.6315789999999999</v>
      </c>
      <c r="AV17" s="35">
        <v>2.822581</v>
      </c>
      <c r="AW17" s="35">
        <v>2.9175049999999998</v>
      </c>
      <c r="AX17" s="35">
        <v>2.8197380000000001</v>
      </c>
      <c r="AY17" s="35">
        <v>2.8056109999999999</v>
      </c>
      <c r="AZ17" s="35">
        <v>2.9</v>
      </c>
      <c r="BA17" s="35">
        <v>2.7972030000000001</v>
      </c>
      <c r="BB17" s="35">
        <v>2.78607</v>
      </c>
      <c r="BC17" s="35">
        <v>2.78607</v>
      </c>
      <c r="BD17" s="35">
        <v>2.8855719999999998</v>
      </c>
      <c r="BE17" s="35">
        <v>2.683897</v>
      </c>
      <c r="BF17" s="35">
        <v>2.5768089999999999</v>
      </c>
      <c r="BG17" s="35">
        <v>2.2682449999999998</v>
      </c>
      <c r="BH17" s="2">
        <v>1.9607840000000001</v>
      </c>
      <c r="BI17" s="2">
        <v>1.759531</v>
      </c>
      <c r="BJ17" s="2">
        <v>1.9588639999999999</v>
      </c>
      <c r="BK17" s="2">
        <v>1.6569199999999999</v>
      </c>
      <c r="BL17" s="2"/>
    </row>
    <row r="18" spans="19:65">
      <c r="S18" s="34"/>
      <c r="T18" s="34" t="s">
        <v>111</v>
      </c>
      <c r="U18" s="35">
        <v>-0.1</v>
      </c>
      <c r="V18" s="35">
        <v>-0.1</v>
      </c>
      <c r="W18" s="35">
        <v>-0.1</v>
      </c>
      <c r="X18" s="35">
        <v>-0.1</v>
      </c>
      <c r="Y18" s="35">
        <v>-0.1</v>
      </c>
      <c r="Z18" s="35">
        <v>-0.1</v>
      </c>
      <c r="AA18" s="35">
        <v>-0.1</v>
      </c>
      <c r="AB18" s="35">
        <v>-0.1</v>
      </c>
      <c r="AC18" s="35">
        <v>-0.1</v>
      </c>
      <c r="AD18" s="35">
        <v>-0.1</v>
      </c>
      <c r="AE18" s="35">
        <v>-0.1</v>
      </c>
      <c r="AF18" s="35">
        <v>-0.1</v>
      </c>
      <c r="AG18" s="35">
        <v>-0.1</v>
      </c>
      <c r="AH18" s="35">
        <v>-0.1</v>
      </c>
      <c r="AI18" s="35">
        <v>-0.1</v>
      </c>
      <c r="AJ18" s="35">
        <v>-0.1</v>
      </c>
      <c r="AK18" s="35">
        <v>-0.1</v>
      </c>
      <c r="AL18" s="35">
        <v>-0.1</v>
      </c>
      <c r="AM18" s="35">
        <v>-0.1</v>
      </c>
      <c r="AN18" s="35">
        <v>-0.1</v>
      </c>
      <c r="AO18" s="35">
        <v>-0.1</v>
      </c>
      <c r="AP18" s="35">
        <v>-0.1</v>
      </c>
      <c r="AQ18" s="35">
        <v>-0.1</v>
      </c>
      <c r="AR18" s="35">
        <v>-0.1</v>
      </c>
      <c r="AS18" s="35">
        <v>-0.1</v>
      </c>
      <c r="AT18" s="35">
        <v>-0.1</v>
      </c>
      <c r="AU18" s="35">
        <v>-0.1</v>
      </c>
      <c r="AV18" s="35">
        <v>-0.1</v>
      </c>
      <c r="AW18" s="35">
        <v>-0.1</v>
      </c>
      <c r="AX18" s="35">
        <v>-0.1</v>
      </c>
      <c r="AY18" s="35">
        <v>-0.1</v>
      </c>
      <c r="AZ18" s="35">
        <v>-0.1</v>
      </c>
      <c r="BA18" s="35">
        <v>-0.1</v>
      </c>
      <c r="BB18" s="35">
        <v>-0.1</v>
      </c>
      <c r="BC18" s="35">
        <v>-0.1</v>
      </c>
      <c r="BD18" s="35">
        <v>-0.1</v>
      </c>
      <c r="BE18" s="34">
        <v>-0.1</v>
      </c>
      <c r="BF18" s="34">
        <v>-0.1</v>
      </c>
      <c r="BG18" s="34">
        <v>0.05</v>
      </c>
      <c r="BH18">
        <v>0.05</v>
      </c>
      <c r="BI18">
        <v>0.05</v>
      </c>
      <c r="BJ18">
        <v>0.05</v>
      </c>
      <c r="BK18">
        <v>0.05</v>
      </c>
      <c r="BL18">
        <v>0.25</v>
      </c>
      <c r="BM18">
        <v>0.25</v>
      </c>
    </row>
    <row r="19" spans="19:65">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row>
    <row r="20" spans="19:65">
      <c r="S20" s="34"/>
      <c r="T20" s="34"/>
      <c r="U20" s="36">
        <v>44197</v>
      </c>
      <c r="V20" s="36">
        <v>44228</v>
      </c>
      <c r="W20" s="36">
        <v>44256</v>
      </c>
      <c r="X20" s="36">
        <v>44287</v>
      </c>
      <c r="Y20" s="36">
        <v>44317</v>
      </c>
      <c r="Z20" s="36">
        <v>44348</v>
      </c>
      <c r="AA20" s="36">
        <v>44378</v>
      </c>
      <c r="AB20" s="36">
        <v>44409</v>
      </c>
      <c r="AC20" s="36">
        <v>44440</v>
      </c>
      <c r="AD20" s="36">
        <v>44470</v>
      </c>
      <c r="AE20" s="36">
        <v>44501</v>
      </c>
      <c r="AF20" s="36">
        <v>44531</v>
      </c>
      <c r="AG20" s="36">
        <v>44562</v>
      </c>
      <c r="AH20" s="36">
        <v>44593</v>
      </c>
      <c r="AI20" s="36">
        <v>44621</v>
      </c>
      <c r="AJ20" s="36">
        <v>44652</v>
      </c>
      <c r="AK20" s="36">
        <v>44682</v>
      </c>
      <c r="AL20" s="36">
        <v>44713</v>
      </c>
      <c r="AM20" s="36">
        <v>44743</v>
      </c>
      <c r="AN20" s="36">
        <v>44774</v>
      </c>
      <c r="AO20" s="36">
        <v>44805</v>
      </c>
      <c r="AP20" s="36">
        <v>44835</v>
      </c>
      <c r="AQ20" s="36">
        <v>44866</v>
      </c>
      <c r="AR20" s="36">
        <v>44896</v>
      </c>
      <c r="AS20" s="36">
        <v>44927</v>
      </c>
      <c r="AT20" s="36">
        <v>44958</v>
      </c>
      <c r="AU20" s="36">
        <v>44986</v>
      </c>
      <c r="AV20" s="36">
        <v>45017</v>
      </c>
      <c r="AW20" s="36">
        <v>45047</v>
      </c>
      <c r="AX20" s="36">
        <v>45078</v>
      </c>
      <c r="AY20" s="36">
        <v>45108</v>
      </c>
      <c r="AZ20" s="36">
        <v>45139</v>
      </c>
      <c r="BA20" s="36">
        <v>45170</v>
      </c>
      <c r="BB20" s="36">
        <v>45200</v>
      </c>
      <c r="BC20" s="36">
        <v>45231</v>
      </c>
      <c r="BD20" s="36">
        <v>45261</v>
      </c>
      <c r="BE20" s="36">
        <v>45292</v>
      </c>
      <c r="BF20" s="36">
        <v>45323</v>
      </c>
      <c r="BG20" s="36">
        <v>45352</v>
      </c>
      <c r="BH20" s="36">
        <v>45383</v>
      </c>
      <c r="BI20" s="36">
        <v>45413</v>
      </c>
      <c r="BJ20" s="36">
        <v>45444</v>
      </c>
      <c r="BK20" s="36">
        <v>45474</v>
      </c>
      <c r="BL20" s="36">
        <v>45505</v>
      </c>
      <c r="BM20" s="36">
        <v>45536</v>
      </c>
    </row>
    <row r="21" spans="19:65">
      <c r="S21" s="34" t="s">
        <v>116</v>
      </c>
      <c r="T21" s="34" t="s">
        <v>113</v>
      </c>
      <c r="U21" s="35">
        <v>0.9</v>
      </c>
      <c r="V21" s="35">
        <v>0.9</v>
      </c>
      <c r="W21" s="35">
        <v>1.3</v>
      </c>
      <c r="X21" s="35">
        <v>1.6</v>
      </c>
      <c r="Y21" s="35">
        <v>2</v>
      </c>
      <c r="Z21" s="35">
        <v>1.9</v>
      </c>
      <c r="AA21" s="35">
        <v>2.2000000000000002</v>
      </c>
      <c r="AB21" s="35">
        <v>3</v>
      </c>
      <c r="AC21" s="35">
        <v>3.4</v>
      </c>
      <c r="AD21" s="35">
        <v>4.0999999999999996</v>
      </c>
      <c r="AE21" s="35">
        <v>4.9000000000000004</v>
      </c>
      <c r="AF21" s="35">
        <v>5</v>
      </c>
      <c r="AG21" s="35">
        <v>5.0999999999999996</v>
      </c>
      <c r="AH21" s="35">
        <v>5.9</v>
      </c>
      <c r="AI21" s="35">
        <v>7.4</v>
      </c>
      <c r="AJ21" s="35">
        <v>7.5</v>
      </c>
      <c r="AK21" s="35">
        <v>8.1</v>
      </c>
      <c r="AL21" s="35">
        <v>8.6999999999999993</v>
      </c>
      <c r="AM21" s="35">
        <v>8.9</v>
      </c>
      <c r="AN21" s="35">
        <v>9.1999999999999993</v>
      </c>
      <c r="AO21" s="35">
        <v>9.9</v>
      </c>
      <c r="AP21" s="35">
        <v>10.6</v>
      </c>
      <c r="AQ21" s="35">
        <v>10.1</v>
      </c>
      <c r="AR21" s="35">
        <v>9.1999999999999993</v>
      </c>
      <c r="AS21" s="35">
        <v>8.6999999999999993</v>
      </c>
      <c r="AT21" s="35">
        <v>8.5</v>
      </c>
      <c r="AU21" s="35">
        <v>6.9</v>
      </c>
      <c r="AV21" s="35">
        <v>7</v>
      </c>
      <c r="AW21" s="35">
        <v>6.1</v>
      </c>
      <c r="AX21" s="35">
        <v>5.5</v>
      </c>
      <c r="AY21" s="35">
        <v>5.3</v>
      </c>
      <c r="AZ21" s="35">
        <v>5.2</v>
      </c>
      <c r="BA21" s="35">
        <v>4.3</v>
      </c>
      <c r="BB21" s="35">
        <v>2.9</v>
      </c>
      <c r="BC21" s="35">
        <v>2.4</v>
      </c>
      <c r="BD21" s="35">
        <v>2.9</v>
      </c>
      <c r="BE21" s="34">
        <v>2.8</v>
      </c>
      <c r="BF21" s="34">
        <v>2.6</v>
      </c>
      <c r="BG21" s="34">
        <v>2.4</v>
      </c>
      <c r="BH21">
        <v>2.4</v>
      </c>
      <c r="BI21">
        <v>2.6</v>
      </c>
      <c r="BJ21">
        <v>2.5</v>
      </c>
      <c r="BK21">
        <v>2.6</v>
      </c>
    </row>
    <row r="22" spans="19:65">
      <c r="S22" s="34"/>
      <c r="T22" s="34" t="s">
        <v>112</v>
      </c>
      <c r="U22" s="35">
        <v>1.4</v>
      </c>
      <c r="V22" s="35">
        <v>1.1000000000000001</v>
      </c>
      <c r="W22" s="35">
        <v>0.9</v>
      </c>
      <c r="X22" s="35">
        <v>0.7</v>
      </c>
      <c r="Y22" s="35">
        <v>1</v>
      </c>
      <c r="Z22" s="35">
        <v>0.9</v>
      </c>
      <c r="AA22" s="35">
        <v>0.7</v>
      </c>
      <c r="AB22" s="35">
        <v>1.6</v>
      </c>
      <c r="AC22" s="35">
        <v>1.9</v>
      </c>
      <c r="AD22" s="35">
        <v>2.1</v>
      </c>
      <c r="AE22" s="35">
        <v>2.6</v>
      </c>
      <c r="AF22" s="35">
        <v>2.6</v>
      </c>
      <c r="AG22" s="35">
        <v>2.2999999999999998</v>
      </c>
      <c r="AH22" s="35">
        <v>2.7</v>
      </c>
      <c r="AI22" s="35">
        <v>3</v>
      </c>
      <c r="AJ22" s="35">
        <v>3.5</v>
      </c>
      <c r="AK22" s="35">
        <v>3.8</v>
      </c>
      <c r="AL22" s="35">
        <v>3.8</v>
      </c>
      <c r="AM22" s="35">
        <v>4.0999999999999996</v>
      </c>
      <c r="AN22" s="35">
        <v>4.3</v>
      </c>
      <c r="AO22" s="35">
        <v>4.8</v>
      </c>
      <c r="AP22" s="35">
        <v>5</v>
      </c>
      <c r="AQ22" s="35">
        <v>5</v>
      </c>
      <c r="AR22" s="35">
        <v>5.2</v>
      </c>
      <c r="AS22" s="35">
        <v>5.3</v>
      </c>
      <c r="AT22" s="35">
        <v>5.6</v>
      </c>
      <c r="AU22" s="35">
        <v>5.7</v>
      </c>
      <c r="AV22" s="35">
        <v>5.6</v>
      </c>
      <c r="AW22" s="35">
        <v>5.4</v>
      </c>
      <c r="AX22" s="35">
        <v>5.5</v>
      </c>
      <c r="AY22" s="35">
        <v>5.5</v>
      </c>
      <c r="AZ22" s="35">
        <v>5.3</v>
      </c>
      <c r="BA22" s="35">
        <v>4.5</v>
      </c>
      <c r="BB22" s="35">
        <v>4.2</v>
      </c>
      <c r="BC22" s="35">
        <v>3.6</v>
      </c>
      <c r="BD22" s="35">
        <v>3.4</v>
      </c>
      <c r="BE22" s="34">
        <v>3.3</v>
      </c>
      <c r="BF22" s="34">
        <v>3.1</v>
      </c>
      <c r="BG22" s="34">
        <v>2.9</v>
      </c>
      <c r="BH22">
        <v>2.7</v>
      </c>
      <c r="BI22">
        <v>2.9</v>
      </c>
      <c r="BJ22">
        <v>2.9</v>
      </c>
      <c r="BK22">
        <v>2.9</v>
      </c>
    </row>
    <row r="23" spans="19:65">
      <c r="S23" s="34"/>
      <c r="T23" s="34" t="s">
        <v>111</v>
      </c>
      <c r="U23" s="35">
        <v>0</v>
      </c>
      <c r="V23" s="35">
        <v>0</v>
      </c>
      <c r="W23" s="35">
        <v>0</v>
      </c>
      <c r="X23" s="35">
        <v>0</v>
      </c>
      <c r="Y23" s="35">
        <v>0</v>
      </c>
      <c r="Z23" s="35">
        <v>0</v>
      </c>
      <c r="AA23" s="35">
        <v>0</v>
      </c>
      <c r="AB23" s="35">
        <v>0</v>
      </c>
      <c r="AC23" s="35">
        <v>0</v>
      </c>
      <c r="AD23" s="35">
        <v>0</v>
      </c>
      <c r="AE23" s="35">
        <v>0</v>
      </c>
      <c r="AF23" s="35">
        <v>0</v>
      </c>
      <c r="AG23" s="35">
        <v>0</v>
      </c>
      <c r="AH23" s="35">
        <v>0</v>
      </c>
      <c r="AI23" s="35">
        <v>0</v>
      </c>
      <c r="AJ23" s="35">
        <v>0</v>
      </c>
      <c r="AK23" s="35">
        <v>0</v>
      </c>
      <c r="AL23" s="35">
        <v>0</v>
      </c>
      <c r="AM23" s="35">
        <v>0.5</v>
      </c>
      <c r="AN23" s="35">
        <v>0.5</v>
      </c>
      <c r="AO23" s="35">
        <v>1.25</v>
      </c>
      <c r="AP23" s="35">
        <v>1.25</v>
      </c>
      <c r="AQ23" s="35">
        <v>2</v>
      </c>
      <c r="AR23" s="35">
        <v>2.5</v>
      </c>
      <c r="AS23" s="35">
        <v>2.5</v>
      </c>
      <c r="AT23" s="35">
        <v>3</v>
      </c>
      <c r="AU23" s="35">
        <v>3.5</v>
      </c>
      <c r="AV23" s="35">
        <v>3.5</v>
      </c>
      <c r="AW23" s="35">
        <v>3.75</v>
      </c>
      <c r="AX23" s="35">
        <v>4</v>
      </c>
      <c r="AY23" s="35">
        <v>4</v>
      </c>
      <c r="AZ23" s="35">
        <v>4.25</v>
      </c>
      <c r="BA23" s="35">
        <v>4.5</v>
      </c>
      <c r="BB23" s="35">
        <v>4.5</v>
      </c>
      <c r="BC23" s="35">
        <v>4.5</v>
      </c>
      <c r="BD23" s="35">
        <v>4.5</v>
      </c>
      <c r="BE23" s="34">
        <v>4.5</v>
      </c>
      <c r="BF23" s="34">
        <v>4.5</v>
      </c>
      <c r="BG23" s="34">
        <v>4.5</v>
      </c>
      <c r="BH23">
        <v>4.5</v>
      </c>
      <c r="BI23">
        <v>4.5</v>
      </c>
      <c r="BJ23" s="2">
        <v>4.25</v>
      </c>
      <c r="BK23" s="2">
        <v>4.25</v>
      </c>
      <c r="BL23" s="2">
        <v>4.25</v>
      </c>
      <c r="BM23" s="2">
        <v>3.65</v>
      </c>
    </row>
    <row r="24" spans="19:65">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row>
    <row r="25" spans="19:65">
      <c r="S25" s="34"/>
      <c r="T25" s="34"/>
      <c r="U25" s="36">
        <v>44197</v>
      </c>
      <c r="V25" s="36">
        <v>44228</v>
      </c>
      <c r="W25" s="36">
        <v>44256</v>
      </c>
      <c r="X25" s="36">
        <v>44287</v>
      </c>
      <c r="Y25" s="36">
        <v>44317</v>
      </c>
      <c r="Z25" s="36">
        <v>44348</v>
      </c>
      <c r="AA25" s="36">
        <v>44378</v>
      </c>
      <c r="AB25" s="36">
        <v>44409</v>
      </c>
      <c r="AC25" s="36">
        <v>44440</v>
      </c>
      <c r="AD25" s="36">
        <v>44470</v>
      </c>
      <c r="AE25" s="36">
        <v>44501</v>
      </c>
      <c r="AF25" s="36">
        <v>44531</v>
      </c>
      <c r="AG25" s="36">
        <v>44562</v>
      </c>
      <c r="AH25" s="36">
        <v>44593</v>
      </c>
      <c r="AI25" s="36">
        <v>44621</v>
      </c>
      <c r="AJ25" s="36">
        <v>44652</v>
      </c>
      <c r="AK25" s="36">
        <v>44682</v>
      </c>
      <c r="AL25" s="36">
        <v>44713</v>
      </c>
      <c r="AM25" s="36">
        <v>44743</v>
      </c>
      <c r="AN25" s="36">
        <v>44774</v>
      </c>
      <c r="AO25" s="36">
        <v>44805</v>
      </c>
      <c r="AP25" s="36">
        <v>44835</v>
      </c>
      <c r="AQ25" s="36">
        <v>44866</v>
      </c>
      <c r="AR25" s="36">
        <v>44896</v>
      </c>
      <c r="AS25" s="36">
        <v>44927</v>
      </c>
      <c r="AT25" s="36">
        <v>44958</v>
      </c>
      <c r="AU25" s="36">
        <v>44986</v>
      </c>
      <c r="AV25" s="36">
        <v>45017</v>
      </c>
      <c r="AW25" s="36">
        <v>45047</v>
      </c>
      <c r="AX25" s="36">
        <v>45078</v>
      </c>
      <c r="AY25" s="36">
        <v>45108</v>
      </c>
      <c r="AZ25" s="36">
        <v>45139</v>
      </c>
      <c r="BA25" s="36">
        <v>45170</v>
      </c>
      <c r="BB25" s="36">
        <v>45200</v>
      </c>
      <c r="BC25" s="36">
        <v>45231</v>
      </c>
      <c r="BD25" s="36">
        <v>45261</v>
      </c>
      <c r="BE25" s="36">
        <v>45292</v>
      </c>
      <c r="BF25" s="36">
        <v>45323</v>
      </c>
      <c r="BG25" s="36">
        <v>45352</v>
      </c>
      <c r="BH25" s="36">
        <v>45383</v>
      </c>
      <c r="BI25" s="36">
        <v>45413</v>
      </c>
      <c r="BJ25" s="36">
        <v>45444</v>
      </c>
      <c r="BK25" s="36">
        <v>45474</v>
      </c>
      <c r="BL25" s="36">
        <v>45505</v>
      </c>
      <c r="BM25" s="36">
        <v>45536</v>
      </c>
    </row>
    <row r="26" spans="19:65">
      <c r="S26" s="34" t="s">
        <v>115</v>
      </c>
      <c r="T26" s="34" t="s">
        <v>113</v>
      </c>
      <c r="U26" s="35">
        <v>3.2679740000000002</v>
      </c>
      <c r="V26" s="35">
        <v>2.9126210000000001</v>
      </c>
      <c r="W26" s="35">
        <v>3.1149300000000002</v>
      </c>
      <c r="X26" s="35">
        <v>4.5405410000000002</v>
      </c>
      <c r="Y26" s="35">
        <v>5.2173910000000001</v>
      </c>
      <c r="Z26" s="35">
        <v>5.0865799999999997</v>
      </c>
      <c r="AA26" s="35">
        <v>4.6958380000000002</v>
      </c>
      <c r="AB26" s="35">
        <v>5.0106609999999998</v>
      </c>
      <c r="AC26" s="35">
        <v>5.1118209999999999</v>
      </c>
      <c r="AD26" s="35">
        <v>4.9840929999999997</v>
      </c>
      <c r="AE26" s="35">
        <v>5.4082710000000001</v>
      </c>
      <c r="AF26" s="35">
        <v>5.9322030000000003</v>
      </c>
      <c r="AG26" s="35">
        <v>5.6962029999999997</v>
      </c>
      <c r="AH26" s="35">
        <v>5.6603779999999997</v>
      </c>
      <c r="AI26" s="35">
        <v>6.1458329999999997</v>
      </c>
      <c r="AJ26" s="35">
        <v>5.9979319999999996</v>
      </c>
      <c r="AK26" s="35">
        <v>6.6115700000000004</v>
      </c>
      <c r="AL26" s="35">
        <v>7.4150359999999997</v>
      </c>
      <c r="AM26" s="35">
        <v>8.0530069999999991</v>
      </c>
      <c r="AN26" s="35">
        <v>7.9187820000000002</v>
      </c>
      <c r="AO26" s="35">
        <v>7.801418</v>
      </c>
      <c r="AP26" s="35">
        <v>7.7777779999999996</v>
      </c>
      <c r="AQ26" s="35">
        <v>7.7464789999999999</v>
      </c>
      <c r="AR26" s="35">
        <v>7.5</v>
      </c>
      <c r="AS26" s="35">
        <v>7.1856289999999996</v>
      </c>
      <c r="AT26" s="35">
        <v>7.3412699999999997</v>
      </c>
      <c r="AU26" s="35">
        <v>7.262022</v>
      </c>
      <c r="AV26" s="35">
        <v>7.1219510000000001</v>
      </c>
      <c r="AW26" s="35">
        <v>6.5891469999999996</v>
      </c>
      <c r="AX26" s="35">
        <v>5.6567590000000001</v>
      </c>
      <c r="AY26" s="35">
        <v>4.8113210000000004</v>
      </c>
      <c r="AZ26" s="35">
        <v>4.7977420000000004</v>
      </c>
      <c r="BA26" s="35">
        <v>5.4511279999999998</v>
      </c>
      <c r="BB26" s="35">
        <v>6.0918460000000003</v>
      </c>
      <c r="BC26" s="35">
        <v>5.6022410000000002</v>
      </c>
      <c r="BD26" s="35">
        <v>5.2093020000000001</v>
      </c>
      <c r="BE26" s="35">
        <v>5.4003730000000001</v>
      </c>
      <c r="BF26" s="35">
        <v>5.5452870000000001</v>
      </c>
      <c r="BG26" s="35">
        <v>5.3064960000000001</v>
      </c>
      <c r="BH26" s="2">
        <v>5.1001820000000002</v>
      </c>
      <c r="BI26" s="2">
        <v>5.0909089999999999</v>
      </c>
      <c r="BJ26" s="2">
        <v>4.990926</v>
      </c>
      <c r="BK26" s="2">
        <v>4.5904590000000001</v>
      </c>
      <c r="BL26" s="2"/>
    </row>
    <row r="27" spans="19:65">
      <c r="S27" s="34"/>
      <c r="T27" s="34" t="s">
        <v>112</v>
      </c>
      <c r="U27" s="35">
        <v>3.3267920000000002</v>
      </c>
      <c r="V27" s="35">
        <v>2.6064929999999999</v>
      </c>
      <c r="W27" s="35">
        <v>2.535711</v>
      </c>
      <c r="X27" s="35">
        <v>3.0272420000000002</v>
      </c>
      <c r="Y27" s="35">
        <v>3.0864029999999998</v>
      </c>
      <c r="Z27" s="35">
        <v>3.3876400000000002</v>
      </c>
      <c r="AA27" s="35">
        <v>3.0174349999999999</v>
      </c>
      <c r="AB27" s="35">
        <v>3.252332</v>
      </c>
      <c r="AC27" s="35">
        <v>3.2697940000000001</v>
      </c>
      <c r="AD27" s="35">
        <v>3.1866639999999999</v>
      </c>
      <c r="AE27" s="35">
        <v>3.2282999999999999</v>
      </c>
      <c r="AF27" s="35">
        <v>3.5028700000000002</v>
      </c>
      <c r="AG27" s="35">
        <v>3.6381269999999999</v>
      </c>
      <c r="AH27" s="35">
        <v>3.4762089999999999</v>
      </c>
      <c r="AI27" s="35">
        <v>3.9048229999999999</v>
      </c>
      <c r="AJ27" s="35">
        <v>4.056705</v>
      </c>
      <c r="AK27" s="35">
        <v>4.3354080000000002</v>
      </c>
      <c r="AL27" s="35">
        <v>4.3589320000000003</v>
      </c>
      <c r="AM27" s="35">
        <v>4.800446</v>
      </c>
      <c r="AN27" s="35">
        <v>4.8083960000000001</v>
      </c>
      <c r="AO27" s="35">
        <v>5.1495230000000003</v>
      </c>
      <c r="AP27" s="35">
        <v>5.3055409999999998</v>
      </c>
      <c r="AQ27" s="35">
        <v>5.442202</v>
      </c>
      <c r="AR27" s="35">
        <v>5.3203389999999997</v>
      </c>
      <c r="AS27" s="35">
        <v>5.2821300000000004</v>
      </c>
      <c r="AT27" s="35">
        <v>5.6220610000000004</v>
      </c>
      <c r="AU27" s="35">
        <v>5.5842530000000004</v>
      </c>
      <c r="AV27" s="35">
        <v>5.6225969999999998</v>
      </c>
      <c r="AW27" s="35">
        <v>5.4831779999999997</v>
      </c>
      <c r="AX27" s="35">
        <v>5.3605159999999996</v>
      </c>
      <c r="AY27" s="35">
        <v>4.90252</v>
      </c>
      <c r="AZ27" s="35">
        <v>4.8128320000000002</v>
      </c>
      <c r="BA27" s="35">
        <v>4.5868229999999999</v>
      </c>
      <c r="BB27" s="35">
        <v>4.5603540000000002</v>
      </c>
      <c r="BC27" s="35">
        <v>4.5200620000000002</v>
      </c>
      <c r="BD27" s="35">
        <v>4.4603789999999996</v>
      </c>
      <c r="BE27" s="35">
        <v>4.5941859999999997</v>
      </c>
      <c r="BF27" s="35">
        <v>4.9116549999999997</v>
      </c>
      <c r="BG27" s="35">
        <v>4.7579479999999998</v>
      </c>
      <c r="BH27" s="2">
        <v>4.3980629999999996</v>
      </c>
      <c r="BI27" s="2">
        <v>4.352773</v>
      </c>
      <c r="BJ27" s="2">
        <v>4.3882380000000003</v>
      </c>
      <c r="BK27" s="2">
        <v>4.1681800000000004</v>
      </c>
      <c r="BL27" s="2"/>
    </row>
    <row r="28" spans="19:65">
      <c r="S28" s="34"/>
      <c r="T28" s="34" t="s">
        <v>111</v>
      </c>
      <c r="U28" s="35">
        <v>3.5</v>
      </c>
      <c r="V28" s="35">
        <v>3.5</v>
      </c>
      <c r="W28" s="35">
        <v>3.5</v>
      </c>
      <c r="X28" s="35">
        <v>3.5</v>
      </c>
      <c r="Y28" s="35">
        <v>3.5</v>
      </c>
      <c r="Z28" s="35">
        <v>3.5</v>
      </c>
      <c r="AA28" s="35">
        <v>3.5</v>
      </c>
      <c r="AB28" s="35">
        <v>3.5</v>
      </c>
      <c r="AC28" s="35">
        <v>3.5</v>
      </c>
      <c r="AD28" s="35">
        <v>3.5</v>
      </c>
      <c r="AE28" s="35">
        <v>3.75</v>
      </c>
      <c r="AF28" s="35">
        <v>3.75</v>
      </c>
      <c r="AG28" s="35">
        <v>4</v>
      </c>
      <c r="AH28" s="35">
        <v>4</v>
      </c>
      <c r="AI28" s="35">
        <v>4.25</v>
      </c>
      <c r="AJ28" s="35">
        <v>4.25</v>
      </c>
      <c r="AK28" s="35">
        <v>4.75</v>
      </c>
      <c r="AL28" s="35">
        <v>4.75</v>
      </c>
      <c r="AM28" s="35">
        <v>5.5</v>
      </c>
      <c r="AN28" s="35">
        <v>5.5</v>
      </c>
      <c r="AO28" s="35">
        <v>6.25</v>
      </c>
      <c r="AP28" s="35">
        <v>6.25</v>
      </c>
      <c r="AQ28" s="35">
        <v>7</v>
      </c>
      <c r="AR28" s="35">
        <v>7</v>
      </c>
      <c r="AS28" s="35">
        <v>7.25</v>
      </c>
      <c r="AT28" s="35">
        <v>7.25</v>
      </c>
      <c r="AU28" s="35">
        <v>7.75</v>
      </c>
      <c r="AV28" s="35">
        <v>7.75</v>
      </c>
      <c r="AW28" s="35">
        <v>8.25</v>
      </c>
      <c r="AX28" s="35">
        <v>8.25</v>
      </c>
      <c r="AY28" s="35">
        <v>8.25</v>
      </c>
      <c r="AZ28" s="35">
        <v>8.25</v>
      </c>
      <c r="BA28" s="35">
        <v>8.25</v>
      </c>
      <c r="BB28" s="35">
        <v>8.25</v>
      </c>
      <c r="BC28" s="35">
        <v>8.25</v>
      </c>
      <c r="BD28" s="35">
        <v>8.25</v>
      </c>
      <c r="BE28" s="35">
        <v>8.25</v>
      </c>
      <c r="BF28" s="35">
        <v>8.25</v>
      </c>
      <c r="BG28" s="35">
        <v>8.25</v>
      </c>
      <c r="BH28" s="2">
        <v>8.25</v>
      </c>
      <c r="BI28" s="2">
        <v>8.25</v>
      </c>
      <c r="BJ28" s="2">
        <v>8.25</v>
      </c>
      <c r="BK28" s="2">
        <v>8.25</v>
      </c>
      <c r="BL28" s="2">
        <v>8.25</v>
      </c>
      <c r="BM28" s="2">
        <v>8</v>
      </c>
    </row>
    <row r="29" spans="19:65">
      <c r="S29" s="34"/>
      <c r="T29" s="34"/>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4"/>
      <c r="BF29" s="34"/>
      <c r="BG29" s="34"/>
    </row>
    <row r="30" spans="19:65">
      <c r="S30" s="34"/>
      <c r="T30" s="34"/>
      <c r="U30" s="36">
        <v>44197</v>
      </c>
      <c r="V30" s="36">
        <v>44228</v>
      </c>
      <c r="W30" s="36">
        <v>44256</v>
      </c>
      <c r="X30" s="36">
        <v>44287</v>
      </c>
      <c r="Y30" s="36">
        <v>44317</v>
      </c>
      <c r="Z30" s="36">
        <v>44348</v>
      </c>
      <c r="AA30" s="36">
        <v>44378</v>
      </c>
      <c r="AB30" s="36">
        <v>44409</v>
      </c>
      <c r="AC30" s="36">
        <v>44440</v>
      </c>
      <c r="AD30" s="36">
        <v>44470</v>
      </c>
      <c r="AE30" s="36">
        <v>44501</v>
      </c>
      <c r="AF30" s="36">
        <v>44531</v>
      </c>
      <c r="AG30" s="36">
        <v>44562</v>
      </c>
      <c r="AH30" s="36">
        <v>44593</v>
      </c>
      <c r="AI30" s="36">
        <v>44621</v>
      </c>
      <c r="AJ30" s="36">
        <v>44652</v>
      </c>
      <c r="AK30" s="36">
        <v>44682</v>
      </c>
      <c r="AL30" s="36">
        <v>44713</v>
      </c>
      <c r="AM30" s="36">
        <v>44743</v>
      </c>
      <c r="AN30" s="36">
        <v>44774</v>
      </c>
      <c r="AO30" s="36">
        <v>44805</v>
      </c>
      <c r="AP30" s="36">
        <v>44835</v>
      </c>
      <c r="AQ30" s="36">
        <v>44866</v>
      </c>
      <c r="AR30" s="36">
        <v>44896</v>
      </c>
      <c r="AS30" s="36">
        <v>44927</v>
      </c>
      <c r="AT30" s="36">
        <v>44958</v>
      </c>
      <c r="AU30" s="36">
        <v>44986</v>
      </c>
      <c r="AV30" s="36">
        <v>45017</v>
      </c>
      <c r="AW30" s="36">
        <v>45047</v>
      </c>
      <c r="AX30" s="36">
        <v>45078</v>
      </c>
      <c r="AY30" s="36">
        <v>45108</v>
      </c>
      <c r="AZ30" s="36">
        <v>45139</v>
      </c>
      <c r="BA30" s="36">
        <v>45170</v>
      </c>
      <c r="BB30" s="36">
        <v>45200</v>
      </c>
      <c r="BC30" s="36">
        <v>45231</v>
      </c>
      <c r="BD30" s="36">
        <v>45261</v>
      </c>
      <c r="BE30" s="36">
        <v>45292</v>
      </c>
      <c r="BF30" s="36">
        <v>45323</v>
      </c>
      <c r="BG30" s="36">
        <v>45352</v>
      </c>
      <c r="BH30" s="36">
        <v>45383</v>
      </c>
      <c r="BI30" s="36">
        <v>45413</v>
      </c>
      <c r="BJ30" s="36">
        <v>45444</v>
      </c>
      <c r="BK30" s="36">
        <v>45474</v>
      </c>
      <c r="BL30" s="36">
        <v>45505</v>
      </c>
      <c r="BM30" s="36">
        <v>45536</v>
      </c>
    </row>
    <row r="31" spans="19:65">
      <c r="S31" s="34" t="s">
        <v>114</v>
      </c>
      <c r="T31" s="34" t="s">
        <v>113</v>
      </c>
      <c r="U31" s="35">
        <v>4.5591980000000003</v>
      </c>
      <c r="V31" s="35">
        <v>5.195379</v>
      </c>
      <c r="W31" s="35">
        <v>6.0994789999999997</v>
      </c>
      <c r="X31" s="35">
        <v>6.7593040000000002</v>
      </c>
      <c r="Y31" s="35">
        <v>8.0560659999999995</v>
      </c>
      <c r="Z31" s="35">
        <v>8.347073</v>
      </c>
      <c r="AA31" s="35">
        <v>8.9948230000000002</v>
      </c>
      <c r="AB31" s="35">
        <v>9.6797730000000008</v>
      </c>
      <c r="AC31" s="35">
        <v>10.2464</v>
      </c>
      <c r="AD31" s="35">
        <v>10.67262</v>
      </c>
      <c r="AE31" s="35">
        <v>10.7385</v>
      </c>
      <c r="AF31" s="35">
        <v>10.060980000000001</v>
      </c>
      <c r="AG31" s="35">
        <v>10.379429999999999</v>
      </c>
      <c r="AH31" s="35">
        <v>10.543659999999999</v>
      </c>
      <c r="AI31" s="35">
        <v>11.29941</v>
      </c>
      <c r="AJ31" s="35">
        <v>12.131629999999999</v>
      </c>
      <c r="AK31" s="35">
        <v>11.731210000000001</v>
      </c>
      <c r="AL31" s="35">
        <v>11.88687</v>
      </c>
      <c r="AM31" s="35">
        <v>10.0694</v>
      </c>
      <c r="AN31" s="35">
        <v>8.7272909999999992</v>
      </c>
      <c r="AO31" s="35">
        <v>7.168825</v>
      </c>
      <c r="AP31" s="35">
        <v>6.4703720000000002</v>
      </c>
      <c r="AQ31" s="35">
        <v>5.9007290000000001</v>
      </c>
      <c r="AR31" s="35">
        <v>5.7850929999999998</v>
      </c>
      <c r="AS31" s="35">
        <v>5.7744970000000002</v>
      </c>
      <c r="AT31" s="35">
        <v>5.5964049999999999</v>
      </c>
      <c r="AU31" s="35">
        <v>4.6507800000000001</v>
      </c>
      <c r="AV31" s="35">
        <v>4.1847880000000002</v>
      </c>
      <c r="AW31" s="35">
        <v>3.935829</v>
      </c>
      <c r="AX31" s="35">
        <v>3.1614740000000001</v>
      </c>
      <c r="AY31" s="35">
        <v>3.9923890000000002</v>
      </c>
      <c r="AZ31" s="35">
        <v>4.6081700000000003</v>
      </c>
      <c r="BA31" s="35">
        <v>5.1852799999999997</v>
      </c>
      <c r="BB31" s="35">
        <v>4.8191850000000001</v>
      </c>
      <c r="BC31" s="35">
        <v>4.6835659999999999</v>
      </c>
      <c r="BD31" s="35">
        <v>4.6211900000000004</v>
      </c>
      <c r="BE31" s="35">
        <v>4.5067909999999998</v>
      </c>
      <c r="BF31" s="35">
        <v>4.4963709999999999</v>
      </c>
      <c r="BG31" s="35">
        <v>3.9256120000000001</v>
      </c>
      <c r="BH31" s="2">
        <v>3.6879749999999998</v>
      </c>
      <c r="BI31" s="2">
        <v>3.9260169999999999</v>
      </c>
      <c r="BJ31" s="2">
        <v>4.2276590000000001</v>
      </c>
      <c r="BK31" s="2">
        <v>4.4983909999999998</v>
      </c>
      <c r="BL31" s="2">
        <v>4.2377399999999996</v>
      </c>
    </row>
    <row r="32" spans="19:65">
      <c r="S32" s="34"/>
      <c r="T32" s="34" t="s">
        <v>112</v>
      </c>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4"/>
    </row>
    <row r="33" spans="19:65">
      <c r="S33" s="34"/>
      <c r="T33" s="34" t="s">
        <v>111</v>
      </c>
      <c r="U33" s="2">
        <v>2</v>
      </c>
      <c r="V33" s="2">
        <v>2</v>
      </c>
      <c r="W33" s="2">
        <v>2.75</v>
      </c>
      <c r="X33" s="2">
        <v>2.75</v>
      </c>
      <c r="Y33" s="2">
        <v>3.5</v>
      </c>
      <c r="Z33" s="2">
        <v>4.25</v>
      </c>
      <c r="AA33" s="2">
        <v>4.25</v>
      </c>
      <c r="AB33" s="2">
        <v>5.25</v>
      </c>
      <c r="AC33" s="2">
        <v>6.25</v>
      </c>
      <c r="AD33" s="2">
        <v>7.75</v>
      </c>
      <c r="AE33" s="2">
        <v>7.75</v>
      </c>
      <c r="AF33" s="2">
        <v>9.25</v>
      </c>
      <c r="AG33" s="2">
        <v>9.25</v>
      </c>
      <c r="AH33" s="2">
        <v>10.75</v>
      </c>
      <c r="AI33" s="2">
        <v>11.75</v>
      </c>
      <c r="AJ33" s="2">
        <v>11.75</v>
      </c>
      <c r="AK33" s="2">
        <v>12.75</v>
      </c>
      <c r="AL33" s="2">
        <v>13.25</v>
      </c>
      <c r="AM33" s="2">
        <v>13.25</v>
      </c>
      <c r="AN33" s="2">
        <v>13.75</v>
      </c>
      <c r="AO33" s="2">
        <v>13.75</v>
      </c>
      <c r="AP33" s="2">
        <v>13.75</v>
      </c>
      <c r="AQ33" s="2">
        <v>13.75</v>
      </c>
      <c r="AR33" s="2">
        <v>13.75</v>
      </c>
      <c r="AS33" s="2">
        <v>13.75</v>
      </c>
      <c r="AT33" s="2">
        <v>13.75</v>
      </c>
      <c r="AU33" s="2">
        <v>13.75</v>
      </c>
      <c r="AV33" s="2">
        <v>13.75</v>
      </c>
      <c r="AW33" s="2">
        <v>13.75</v>
      </c>
      <c r="AX33" s="2">
        <v>13.75</v>
      </c>
      <c r="AY33" s="2">
        <v>13.75</v>
      </c>
      <c r="AZ33" s="2">
        <v>13.25</v>
      </c>
      <c r="BA33" s="2">
        <v>12.75</v>
      </c>
      <c r="BB33" s="2">
        <v>12.75</v>
      </c>
      <c r="BC33" s="2">
        <v>12.25</v>
      </c>
      <c r="BD33" s="2">
        <v>11.75</v>
      </c>
      <c r="BE33" s="2">
        <v>11.75</v>
      </c>
      <c r="BF33" s="35">
        <v>11.25</v>
      </c>
      <c r="BG33" s="34">
        <v>10.75</v>
      </c>
      <c r="BH33">
        <v>10.75</v>
      </c>
      <c r="BI33">
        <v>10.5</v>
      </c>
      <c r="BJ33">
        <v>10.5</v>
      </c>
      <c r="BK33">
        <v>10.5</v>
      </c>
      <c r="BL33">
        <v>10.5</v>
      </c>
      <c r="BM33">
        <v>10.75</v>
      </c>
    </row>
    <row r="34" spans="19:65">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row>
    <row r="35" spans="19:65">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row>
    <row r="36" spans="19:65">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row>
    <row r="37" spans="19:65">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row>
    <row r="38" spans="19:65">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row>
    <row r="39" spans="19:65">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row>
    <row r="51" spans="1:1">
      <c r="A51" t="s">
        <v>110</v>
      </c>
    </row>
  </sheetData>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82D0C-CCCA-433C-84BF-E27A4C6B123D}">
  <sheetPr>
    <pageSetUpPr fitToPage="1"/>
  </sheetPr>
  <dimension ref="A1:AE72"/>
  <sheetViews>
    <sheetView showGridLines="0" zoomScaleNormal="100" workbookViewId="0"/>
  </sheetViews>
  <sheetFormatPr defaultColWidth="9.140625" defaultRowHeight="15"/>
  <cols>
    <col min="23" max="23" width="10.5703125" bestFit="1" customWidth="1"/>
  </cols>
  <sheetData>
    <row r="1" spans="1:31" ht="26.25">
      <c r="A1" s="41" t="s">
        <v>204</v>
      </c>
      <c r="T1" t="s">
        <v>203</v>
      </c>
    </row>
    <row r="2" spans="1:31" ht="18.75">
      <c r="A2" s="40" t="s">
        <v>202</v>
      </c>
      <c r="R2" s="37"/>
    </row>
    <row r="3" spans="1:31">
      <c r="U3" s="23" t="s">
        <v>201</v>
      </c>
      <c r="V3" s="23" t="s">
        <v>200</v>
      </c>
      <c r="W3" s="23" t="s">
        <v>199</v>
      </c>
      <c r="X3" s="23"/>
      <c r="Y3" s="23"/>
      <c r="Z3" s="23" t="s">
        <v>198</v>
      </c>
      <c r="AA3" s="23" t="s">
        <v>197</v>
      </c>
      <c r="AB3" s="23" t="s">
        <v>196</v>
      </c>
      <c r="AC3" s="23" t="s">
        <v>195</v>
      </c>
      <c r="AD3" s="23" t="s">
        <v>194</v>
      </c>
      <c r="AE3" s="23"/>
    </row>
    <row r="4" spans="1:31">
      <c r="S4" s="37"/>
      <c r="T4" t="s">
        <v>193</v>
      </c>
      <c r="U4" s="2">
        <v>3.0794999999999999</v>
      </c>
      <c r="V4" s="2">
        <v>7.2623432334500002</v>
      </c>
      <c r="W4" s="2">
        <v>12.007292617259999</v>
      </c>
      <c r="Y4" t="s">
        <v>193</v>
      </c>
      <c r="Z4" s="2">
        <v>97.384155612668891</v>
      </c>
      <c r="AA4" s="2">
        <v>92.14401063930427</v>
      </c>
      <c r="AB4" s="2">
        <v>99.983597322907855</v>
      </c>
      <c r="AC4" s="2">
        <v>99.425387700891989</v>
      </c>
      <c r="AD4" s="2">
        <v>106.68540925607284</v>
      </c>
      <c r="AE4" s="2"/>
    </row>
    <row r="5" spans="1:31">
      <c r="T5" t="s">
        <v>192</v>
      </c>
      <c r="U5" s="2">
        <v>2.7170999999999998</v>
      </c>
      <c r="V5" s="2">
        <v>6.0057971221999997</v>
      </c>
      <c r="W5" s="2">
        <v>11.806581648330001</v>
      </c>
      <c r="Y5" t="s">
        <v>192</v>
      </c>
      <c r="Z5" s="2">
        <v>102.34413428006617</v>
      </c>
      <c r="AA5" s="2">
        <v>99.55352902060956</v>
      </c>
      <c r="AB5" s="2">
        <v>100.53539810115635</v>
      </c>
      <c r="AC5" s="2">
        <v>101.13944630227512</v>
      </c>
      <c r="AD5" s="2">
        <v>104.25314760554052</v>
      </c>
      <c r="AE5" s="2"/>
    </row>
    <row r="6" spans="1:31">
      <c r="T6" t="s">
        <v>191</v>
      </c>
      <c r="U6" s="2">
        <v>2.9350000000000001</v>
      </c>
      <c r="V6" s="2">
        <v>5.1787356741300004</v>
      </c>
      <c r="W6" s="2">
        <v>11.2941866074</v>
      </c>
      <c r="Y6" t="s">
        <v>191</v>
      </c>
      <c r="Z6" s="2">
        <v>105.07527152858191</v>
      </c>
      <c r="AA6" s="2">
        <v>103.87439102173329</v>
      </c>
      <c r="AB6" s="2">
        <v>99.098023497007077</v>
      </c>
      <c r="AC6" s="2">
        <v>98.50618679792791</v>
      </c>
      <c r="AD6" s="2">
        <v>103.56345211021596</v>
      </c>
      <c r="AE6" s="2"/>
    </row>
    <row r="7" spans="1:31">
      <c r="T7" t="s">
        <v>190</v>
      </c>
      <c r="U7" s="2">
        <v>2.6459999999999999</v>
      </c>
      <c r="V7" s="2">
        <v>4.9221808196800003</v>
      </c>
      <c r="W7" s="2">
        <v>10.26546106987</v>
      </c>
      <c r="Y7" t="s">
        <v>190</v>
      </c>
      <c r="Z7" s="2">
        <v>110.44707862449357</v>
      </c>
      <c r="AA7" s="2">
        <v>111.67474114183268</v>
      </c>
      <c r="AB7" s="2">
        <v>98.83519983486535</v>
      </c>
      <c r="AC7" s="2">
        <v>97.477666433923588</v>
      </c>
      <c r="AD7" s="2">
        <v>104.08898050663559</v>
      </c>
      <c r="AE7" s="2"/>
    </row>
    <row r="8" spans="1:31">
      <c r="T8" t="s">
        <v>189</v>
      </c>
      <c r="U8" s="2">
        <v>2.6278999999999999</v>
      </c>
      <c r="V8" s="2">
        <v>4.3410552940500002</v>
      </c>
      <c r="W8" s="2">
        <v>10.145488494269999</v>
      </c>
      <c r="Y8" t="s">
        <v>189</v>
      </c>
      <c r="Z8" s="2">
        <v>108.84844361566022</v>
      </c>
      <c r="AA8" s="2">
        <v>108.83578281697008</v>
      </c>
      <c r="AB8" s="2">
        <v>97.713778351198712</v>
      </c>
      <c r="AC8" s="2">
        <v>99.908575731131762</v>
      </c>
      <c r="AD8" s="2">
        <v>103.74033064606458</v>
      </c>
      <c r="AE8" s="2"/>
    </row>
    <row r="9" spans="1:31">
      <c r="T9" t="s">
        <v>188</v>
      </c>
      <c r="U9" s="2">
        <v>2.3965000000000001</v>
      </c>
      <c r="V9" s="2">
        <v>3.5880065122699998</v>
      </c>
      <c r="W9" s="2">
        <v>10.04237787692</v>
      </c>
      <c r="Y9" t="s">
        <v>188</v>
      </c>
      <c r="Z9" s="2">
        <v>97.556037731377828</v>
      </c>
      <c r="AA9" s="2">
        <v>97.317102959737483</v>
      </c>
      <c r="AB9" s="2">
        <v>101.24407830413038</v>
      </c>
      <c r="AC9" s="2">
        <v>107.43824333183684</v>
      </c>
      <c r="AD9" s="2">
        <v>102.95586845978286</v>
      </c>
      <c r="AE9" s="2"/>
    </row>
    <row r="10" spans="1:31">
      <c r="T10" t="s">
        <v>187</v>
      </c>
      <c r="U10" s="2">
        <v>2.36</v>
      </c>
      <c r="V10" s="2">
        <v>3.6203714056099998</v>
      </c>
      <c r="W10" s="2">
        <v>10.127811224269999</v>
      </c>
      <c r="Y10" t="s">
        <v>187</v>
      </c>
      <c r="Z10" s="2">
        <v>98.449500665145536</v>
      </c>
      <c r="AA10" s="2">
        <v>100.1126355358398</v>
      </c>
      <c r="AB10" s="2">
        <v>99.859383140387891</v>
      </c>
      <c r="AC10" s="2">
        <v>104.50282040903207</v>
      </c>
      <c r="AD10" s="2">
        <v>101.63015564505642</v>
      </c>
      <c r="AE10" s="2"/>
    </row>
    <row r="11" spans="1:31">
      <c r="T11" t="s">
        <v>186</v>
      </c>
      <c r="U11" s="2">
        <v>2.2242999999999999</v>
      </c>
      <c r="V11" s="2">
        <v>3.6767751604100001</v>
      </c>
      <c r="W11" s="2">
        <v>10.86099863824</v>
      </c>
      <c r="Y11" t="s">
        <v>186</v>
      </c>
      <c r="Z11" s="2">
        <v>91.488901819918468</v>
      </c>
      <c r="AA11" s="2">
        <v>93.913609901071979</v>
      </c>
      <c r="AB11" s="2">
        <v>97.367604639859024</v>
      </c>
      <c r="AC11" s="2">
        <v>96.806295016314763</v>
      </c>
      <c r="AD11" s="2">
        <v>100.45076981547052</v>
      </c>
      <c r="AE11" s="2"/>
    </row>
    <row r="12" spans="1:31">
      <c r="T12" t="s">
        <v>185</v>
      </c>
      <c r="U12" s="2">
        <v>2.58</v>
      </c>
      <c r="V12" s="2">
        <v>4.20525568494</v>
      </c>
      <c r="W12" s="2">
        <v>10.141700406329999</v>
      </c>
      <c r="Y12" t="s">
        <v>185</v>
      </c>
      <c r="Z12" s="2">
        <v>96.566245254488265</v>
      </c>
      <c r="AA12" s="2">
        <v>97.773073321663972</v>
      </c>
      <c r="AB12" s="2">
        <v>96.815770711917253</v>
      </c>
      <c r="AC12" s="2">
        <v>95.575752880530501</v>
      </c>
      <c r="AD12" s="2">
        <v>95.651260653126286</v>
      </c>
      <c r="AE12" s="2"/>
    </row>
    <row r="13" spans="1:31">
      <c r="T13" t="s">
        <v>184</v>
      </c>
      <c r="U13" s="2">
        <v>2.3313000000000001</v>
      </c>
      <c r="V13" s="2">
        <v>5.0572178578700004</v>
      </c>
      <c r="W13" s="2">
        <v>9.9835240858399992</v>
      </c>
      <c r="Y13" t="s">
        <v>184</v>
      </c>
      <c r="Z13" s="2">
        <v>92.871669567061915</v>
      </c>
      <c r="AA13" s="2">
        <v>93.267651888337369</v>
      </c>
      <c r="AB13" s="2">
        <v>99.219915782626501</v>
      </c>
      <c r="AC13" s="2">
        <v>99.069470475208419</v>
      </c>
      <c r="AD13" s="2">
        <v>95.519366352369502</v>
      </c>
      <c r="AE13" s="2"/>
    </row>
    <row r="14" spans="1:31">
      <c r="T14" t="s">
        <v>183</v>
      </c>
      <c r="U14" s="2">
        <v>2.6505000000000001</v>
      </c>
      <c r="V14" s="2">
        <v>5.1500042173100002</v>
      </c>
      <c r="W14" s="2">
        <v>10.03950330791</v>
      </c>
      <c r="Y14" t="s">
        <v>183</v>
      </c>
      <c r="Z14" s="2">
        <v>97.911780108658036</v>
      </c>
      <c r="AA14" s="2">
        <v>98.364749148444105</v>
      </c>
      <c r="AB14" s="2">
        <v>103.36409454733892</v>
      </c>
      <c r="AC14" s="2">
        <v>99.126628226279351</v>
      </c>
      <c r="AD14" s="2">
        <v>92.214316538254863</v>
      </c>
      <c r="AE14" s="2"/>
    </row>
    <row r="15" spans="1:31">
      <c r="T15" t="s">
        <v>182</v>
      </c>
      <c r="U15" s="2">
        <v>2.2425000000000002</v>
      </c>
      <c r="V15" s="2">
        <v>4.6204722123900002</v>
      </c>
      <c r="W15" s="2">
        <v>10.05669681144</v>
      </c>
      <c r="Y15" t="s">
        <v>182</v>
      </c>
      <c r="Z15" s="2">
        <v>101.05678119187913</v>
      </c>
      <c r="AA15" s="2">
        <v>103.16872260445524</v>
      </c>
      <c r="AB15" s="2">
        <v>105.96315576660467</v>
      </c>
      <c r="AC15" s="2">
        <v>101.02352669464783</v>
      </c>
      <c r="AD15" s="2">
        <v>89.246942411409918</v>
      </c>
      <c r="AE15" s="2"/>
    </row>
    <row r="16" spans="1:31">
      <c r="T16" t="s">
        <v>181</v>
      </c>
      <c r="U16" s="2">
        <v>2.0305</v>
      </c>
      <c r="V16" s="2">
        <v>3.6333843472699998</v>
      </c>
      <c r="W16" s="2">
        <v>9.8869500632699996</v>
      </c>
      <c r="Y16" t="s">
        <v>181</v>
      </c>
      <c r="Z16" s="2">
        <v>97.196373385024188</v>
      </c>
      <c r="AA16" s="2">
        <v>100.35690537258613</v>
      </c>
      <c r="AB16" s="2">
        <v>107.92199492760273</v>
      </c>
      <c r="AC16" s="2">
        <v>105.26146190212435</v>
      </c>
      <c r="AD16" s="2">
        <v>88.81398804482437</v>
      </c>
      <c r="AE16" s="2"/>
    </row>
    <row r="17" spans="1:31">
      <c r="T17" t="s">
        <v>180</v>
      </c>
      <c r="U17" s="2">
        <v>1.9157999999999999</v>
      </c>
      <c r="V17" s="2">
        <v>2.9077736410599999</v>
      </c>
      <c r="W17" s="2">
        <v>9.8944305055299999</v>
      </c>
      <c r="Y17" t="s">
        <v>180</v>
      </c>
      <c r="Z17" s="2">
        <v>84.737748853823348</v>
      </c>
      <c r="AA17" s="2">
        <v>86.873210384188752</v>
      </c>
      <c r="AB17" s="2">
        <v>104.06161845117512</v>
      </c>
      <c r="AC17" s="2">
        <v>103.26628328516823</v>
      </c>
      <c r="AD17" s="2">
        <v>87.167597529714968</v>
      </c>
      <c r="AE17" s="2"/>
    </row>
    <row r="18" spans="1:31">
      <c r="T18" t="s">
        <v>179</v>
      </c>
      <c r="U18" s="2">
        <v>1.7927</v>
      </c>
      <c r="V18" s="2">
        <v>2.7188683817500001</v>
      </c>
      <c r="W18" s="2">
        <v>10.21299199713</v>
      </c>
      <c r="Y18" t="s">
        <v>179</v>
      </c>
      <c r="Z18" s="2">
        <v>54.500081358271672</v>
      </c>
      <c r="AA18" s="2">
        <v>52.442019840134236</v>
      </c>
      <c r="AB18" s="2">
        <v>101.20794442442138</v>
      </c>
      <c r="AC18" s="2">
        <v>103.97323259075841</v>
      </c>
      <c r="AD18" s="2">
        <v>89.367289225607266</v>
      </c>
      <c r="AE18" s="2"/>
    </row>
    <row r="19" spans="1:31">
      <c r="T19" t="s">
        <v>178</v>
      </c>
      <c r="U19" s="2">
        <v>1.7385999999999999</v>
      </c>
      <c r="V19" s="2">
        <v>2.1203186673199999</v>
      </c>
      <c r="W19" s="2">
        <v>10.00988126196</v>
      </c>
      <c r="Y19" t="s">
        <v>178</v>
      </c>
      <c r="Z19" s="2">
        <v>40.423792055819646</v>
      </c>
      <c r="AA19" s="2">
        <v>34.268343986207356</v>
      </c>
      <c r="AB19" s="2">
        <v>98.441616297774232</v>
      </c>
      <c r="AC19" s="2">
        <v>106.26087921668885</v>
      </c>
      <c r="AD19" s="2">
        <v>88.736954918774771</v>
      </c>
      <c r="AE19" s="2"/>
    </row>
    <row r="20" spans="1:31">
      <c r="T20" t="s">
        <v>177</v>
      </c>
      <c r="U20" s="2">
        <v>1.7524999999999999</v>
      </c>
      <c r="V20" s="2">
        <v>1.5751649779200001</v>
      </c>
      <c r="W20" s="2">
        <v>10.07552703066</v>
      </c>
      <c r="Y20" t="s">
        <v>177</v>
      </c>
      <c r="Z20" s="2">
        <v>50.154653267748195</v>
      </c>
      <c r="AA20" s="2">
        <v>49.47278426902318</v>
      </c>
      <c r="AB20" s="2">
        <v>98.219377981232071</v>
      </c>
      <c r="AC20" s="2">
        <v>99.182665071812082</v>
      </c>
      <c r="AD20" s="2">
        <v>83.334975561566907</v>
      </c>
      <c r="AE20" s="2"/>
    </row>
    <row r="21" spans="1:31">
      <c r="T21" t="s">
        <v>176</v>
      </c>
      <c r="U21" s="2">
        <v>1.6128</v>
      </c>
      <c r="V21" s="2">
        <v>1.7521711121800001</v>
      </c>
      <c r="W21" s="2">
        <v>8.9708190918700002</v>
      </c>
      <c r="Y21" t="s">
        <v>176</v>
      </c>
      <c r="Z21" s="2">
        <v>62.009069270501897</v>
      </c>
      <c r="AA21" s="2">
        <v>64.253823501478706</v>
      </c>
      <c r="AB21" s="2">
        <v>101.53784413765017</v>
      </c>
      <c r="AC21" s="2">
        <v>99.951621604599396</v>
      </c>
      <c r="AD21" s="2">
        <v>83.858004233823493</v>
      </c>
      <c r="AE21" s="2"/>
    </row>
    <row r="22" spans="1:31">
      <c r="T22" t="s">
        <v>175</v>
      </c>
      <c r="U22" s="2">
        <v>1.7352000000000001</v>
      </c>
      <c r="V22" s="2">
        <v>1.8010354964699999</v>
      </c>
      <c r="W22" s="2">
        <v>7.7864455010600002</v>
      </c>
      <c r="Y22" t="s">
        <v>175</v>
      </c>
      <c r="Z22" s="2">
        <v>66.004618799985309</v>
      </c>
      <c r="AA22" s="2">
        <v>68.504118660864819</v>
      </c>
      <c r="AB22" s="2">
        <v>102.55465494696192</v>
      </c>
      <c r="AC22" s="2">
        <v>101.31468480921349</v>
      </c>
      <c r="AD22" s="2">
        <v>88.424366778064183</v>
      </c>
      <c r="AE22" s="2"/>
    </row>
    <row r="23" spans="1:31">
      <c r="T23" t="s">
        <v>174</v>
      </c>
      <c r="U23" s="2">
        <v>2.3016999999999999</v>
      </c>
      <c r="V23" s="2">
        <v>2.8618966767299998</v>
      </c>
      <c r="W23" s="2">
        <v>6.3435648953200001</v>
      </c>
      <c r="Y23" t="s">
        <v>174</v>
      </c>
      <c r="Z23" s="2">
        <v>69.393681686510973</v>
      </c>
      <c r="AA23" s="2">
        <v>70.745972940325828</v>
      </c>
      <c r="AB23" s="2">
        <v>104.81449746670448</v>
      </c>
      <c r="AC23" s="2">
        <v>102.36693388996767</v>
      </c>
      <c r="AD23" s="2">
        <v>96.160964707030246</v>
      </c>
      <c r="AE23" s="2"/>
    </row>
    <row r="24" spans="1:31">
      <c r="A24" t="s">
        <v>173</v>
      </c>
      <c r="T24" t="s">
        <v>172</v>
      </c>
      <c r="U24" s="2">
        <v>1.9186000000000001</v>
      </c>
      <c r="V24" s="2">
        <v>3.9521394626699999</v>
      </c>
      <c r="W24" s="2">
        <v>5.8838474311300004</v>
      </c>
      <c r="Y24" t="s">
        <v>172</v>
      </c>
      <c r="Z24" s="2">
        <v>65.390028084604097</v>
      </c>
      <c r="AA24" s="2">
        <v>66.110274260750785</v>
      </c>
      <c r="AB24" s="2">
        <v>109.40162010845384</v>
      </c>
      <c r="AC24" s="2">
        <v>109.77535778994871</v>
      </c>
      <c r="AD24" s="2">
        <v>97.813162655305348</v>
      </c>
      <c r="AE24" s="2"/>
    </row>
    <row r="25" spans="1:31">
      <c r="T25" t="s">
        <v>171</v>
      </c>
      <c r="U25" s="2">
        <v>2.2473000000000001</v>
      </c>
      <c r="V25" s="2">
        <v>4.8895904081600001</v>
      </c>
      <c r="W25" s="2">
        <v>6.1792051617599997</v>
      </c>
      <c r="Y25" t="s">
        <v>171</v>
      </c>
      <c r="Z25" s="2">
        <v>65.967620143235735</v>
      </c>
      <c r="AA25" s="2">
        <v>64.975776574523522</v>
      </c>
      <c r="AB25" s="2">
        <v>113.59443178133522</v>
      </c>
      <c r="AC25" s="2">
        <v>115.51589437874313</v>
      </c>
      <c r="AD25" s="2">
        <v>98.030717476153839</v>
      </c>
      <c r="AE25" s="2"/>
    </row>
    <row r="26" spans="1:31">
      <c r="T26" t="s">
        <v>170</v>
      </c>
      <c r="U26" s="2">
        <v>2.5880999999999998</v>
      </c>
      <c r="V26" s="2">
        <v>4.8358390051600004</v>
      </c>
      <c r="W26" s="2">
        <v>6.8555053474400003</v>
      </c>
      <c r="Y26" t="s">
        <v>170</v>
      </c>
      <c r="Z26" s="2">
        <v>70.671699279981624</v>
      </c>
      <c r="AA26" s="2">
        <v>68.889522181053735</v>
      </c>
      <c r="AB26" s="2">
        <v>119.56712218600767</v>
      </c>
      <c r="AC26" s="2">
        <v>117.80646847014819</v>
      </c>
      <c r="AD26" s="2">
        <v>98.324466078159048</v>
      </c>
      <c r="AE26" s="2"/>
    </row>
    <row r="27" spans="1:31" ht="15" customHeight="1">
      <c r="A27" s="39"/>
      <c r="T27" t="s">
        <v>169</v>
      </c>
      <c r="U27" s="2">
        <v>2.5387</v>
      </c>
      <c r="V27" s="2">
        <v>5.8561062960400001</v>
      </c>
      <c r="W27" s="2">
        <v>7.6610025630500003</v>
      </c>
      <c r="Y27" t="s">
        <v>169</v>
      </c>
      <c r="Z27" s="2">
        <v>81.463627009947658</v>
      </c>
      <c r="AA27" s="2">
        <v>79.349699412401833</v>
      </c>
      <c r="AB27" s="2">
        <v>123.40945703102531</v>
      </c>
      <c r="AC27" s="2">
        <v>121.53555922908137</v>
      </c>
      <c r="AD27" s="2">
        <v>100.13201905962174</v>
      </c>
      <c r="AE27" s="2"/>
    </row>
    <row r="28" spans="1:31">
      <c r="T28" t="s">
        <v>168</v>
      </c>
      <c r="U28" s="2">
        <v>2.6655000000000002</v>
      </c>
      <c r="V28" s="2">
        <v>7.2683017492999999</v>
      </c>
      <c r="W28" s="2">
        <v>9.0037875279499993</v>
      </c>
      <c r="Y28" t="s">
        <v>168</v>
      </c>
      <c r="Z28" s="2">
        <v>89.304837686705653</v>
      </c>
      <c r="AA28" s="2">
        <v>87.291183215943846</v>
      </c>
      <c r="AB28" s="2">
        <v>132.24152459943676</v>
      </c>
      <c r="AC28" s="2">
        <v>134.84444919986251</v>
      </c>
      <c r="AD28" s="2">
        <v>105.88775058836839</v>
      </c>
      <c r="AE28" s="2"/>
    </row>
    <row r="29" spans="1:31">
      <c r="T29" t="s">
        <v>167</v>
      </c>
      <c r="U29" s="2">
        <v>5.0651000000000002</v>
      </c>
      <c r="V29" s="2">
        <v>6.1585071665199997</v>
      </c>
      <c r="W29" s="2">
        <v>9.8794278121599994</v>
      </c>
      <c r="Y29" t="s">
        <v>167</v>
      </c>
      <c r="Z29" s="2">
        <v>102.72227843905593</v>
      </c>
      <c r="AA29" s="2">
        <v>98.462457083142624</v>
      </c>
      <c r="AB29" s="2">
        <v>134.09398973060533</v>
      </c>
      <c r="AC29" s="2">
        <v>138.46822398989613</v>
      </c>
      <c r="AD29" s="2">
        <v>129.52854878241999</v>
      </c>
      <c r="AE29" s="2"/>
    </row>
    <row r="30" spans="1:31">
      <c r="T30" t="s">
        <v>166</v>
      </c>
      <c r="U30" s="2">
        <v>2.5644999999999998</v>
      </c>
      <c r="V30" s="2">
        <v>6.1270695793499996</v>
      </c>
      <c r="W30" s="2">
        <v>7.8950515719499998</v>
      </c>
      <c r="Y30" t="s">
        <v>166</v>
      </c>
      <c r="Z30" s="2">
        <v>103.2120993546225</v>
      </c>
      <c r="AA30" s="2">
        <v>103.94495786345455</v>
      </c>
      <c r="AB30" s="2">
        <v>132.57120793364038</v>
      </c>
      <c r="AC30" s="2">
        <v>134.26677848745877</v>
      </c>
      <c r="AD30" s="2">
        <v>136.81891761258964</v>
      </c>
      <c r="AE30" s="2"/>
    </row>
    <row r="31" spans="1:31">
      <c r="T31" t="s">
        <v>165</v>
      </c>
      <c r="U31" s="2">
        <v>2.61</v>
      </c>
      <c r="V31" s="2">
        <v>7.1468162880900001</v>
      </c>
      <c r="W31" s="2">
        <v>8.2767941960999991</v>
      </c>
      <c r="Y31" t="s">
        <v>165</v>
      </c>
      <c r="Z31" s="2">
        <v>103.25871933144452</v>
      </c>
      <c r="AA31" s="2">
        <v>102.51190815454277</v>
      </c>
      <c r="AB31" s="2">
        <v>137.77926997315581</v>
      </c>
      <c r="AC31" s="2">
        <v>139.00223515870812</v>
      </c>
      <c r="AD31" s="2">
        <v>135.4431311656175</v>
      </c>
      <c r="AE31" s="2"/>
    </row>
    <row r="32" spans="1:31">
      <c r="T32" t="s">
        <v>164</v>
      </c>
      <c r="U32" s="2">
        <v>2.8883999999999999</v>
      </c>
      <c r="V32" s="2">
        <v>8.9087569243899996</v>
      </c>
      <c r="W32" s="2">
        <v>8.9156945129699992</v>
      </c>
      <c r="Y32" t="s">
        <v>164</v>
      </c>
      <c r="Z32" s="2">
        <v>110.26577753854517</v>
      </c>
      <c r="AA32" s="2">
        <v>108.13011439970835</v>
      </c>
      <c r="AB32" s="2">
        <v>146.75071730144489</v>
      </c>
      <c r="AC32" s="2">
        <v>150.27170010297354</v>
      </c>
      <c r="AD32" s="2">
        <v>143.42047395406831</v>
      </c>
      <c r="AE32" s="2"/>
    </row>
    <row r="33" spans="20:31">
      <c r="T33" t="s">
        <v>163</v>
      </c>
      <c r="U33" s="2">
        <v>3.2317999999999998</v>
      </c>
      <c r="V33" s="2">
        <v>10.30105100564</v>
      </c>
      <c r="W33" s="2">
        <v>9.6160122963700001</v>
      </c>
      <c r="Y33" t="s">
        <v>163</v>
      </c>
      <c r="Z33" s="2">
        <v>120.02159193067608</v>
      </c>
      <c r="AA33" s="2">
        <v>116.92925674116512</v>
      </c>
      <c r="AB33" s="2">
        <v>141.84823288580446</v>
      </c>
      <c r="AC33" s="2">
        <v>143.88456017395799</v>
      </c>
      <c r="AD33" s="2">
        <v>166.5338791355604</v>
      </c>
      <c r="AE33" s="2"/>
    </row>
    <row r="34" spans="20:31">
      <c r="T34" t="s">
        <v>162</v>
      </c>
      <c r="U34" s="2">
        <v>3.8035999999999999</v>
      </c>
      <c r="V34" s="2">
        <v>12.50994243239</v>
      </c>
      <c r="W34" s="2">
        <v>10.35918836698</v>
      </c>
      <c r="Y34" t="s">
        <v>162</v>
      </c>
      <c r="Z34" s="2">
        <v>125.60672678787562</v>
      </c>
      <c r="AA34" s="2">
        <v>119.33938579706222</v>
      </c>
      <c r="AB34" s="2">
        <v>140.58138468031876</v>
      </c>
      <c r="AC34" s="2">
        <v>137.97849561910041</v>
      </c>
      <c r="AD34" s="2">
        <v>188.06360949546701</v>
      </c>
      <c r="AE34" s="2"/>
    </row>
    <row r="35" spans="20:31">
      <c r="T35" t="s">
        <v>161</v>
      </c>
      <c r="U35" s="2">
        <v>4.0486000000000004</v>
      </c>
      <c r="V35" s="2">
        <v>15.42647593843</v>
      </c>
      <c r="W35" s="2">
        <v>10.80139654747</v>
      </c>
      <c r="Y35" t="s">
        <v>161</v>
      </c>
      <c r="Z35" s="2">
        <v>123.09455484875767</v>
      </c>
      <c r="AA35" s="2">
        <v>112.14699615954228</v>
      </c>
      <c r="AB35" s="2">
        <v>141.31437312346802</v>
      </c>
      <c r="AC35" s="2">
        <v>135.71652337737314</v>
      </c>
      <c r="AD35" s="2">
        <v>195.96314875679485</v>
      </c>
      <c r="AE35" s="2"/>
    </row>
    <row r="36" spans="20:31">
      <c r="T36" t="s">
        <v>160</v>
      </c>
      <c r="U36" s="2">
        <v>5.1111000000000004</v>
      </c>
      <c r="V36" s="2">
        <v>22.840596077920001</v>
      </c>
      <c r="W36" s="2">
        <v>11.43899050402</v>
      </c>
      <c r="Y36" t="s">
        <v>160</v>
      </c>
      <c r="Z36" s="2">
        <v>136.96643952002179</v>
      </c>
      <c r="AA36" s="2">
        <v>118.55229410088504</v>
      </c>
      <c r="AB36" s="2">
        <v>138.32202510238145</v>
      </c>
      <c r="AC36" s="2">
        <v>132.95488494634168</v>
      </c>
      <c r="AD36" s="2">
        <v>197.48415242407586</v>
      </c>
      <c r="AE36" s="2"/>
    </row>
    <row r="37" spans="20:31">
      <c r="T37" t="s">
        <v>159</v>
      </c>
      <c r="U37" s="2">
        <v>5.4779999999999998</v>
      </c>
      <c r="V37" s="2">
        <v>31.052466367539999</v>
      </c>
      <c r="W37" s="2">
        <v>12.3769153834</v>
      </c>
      <c r="Y37" t="s">
        <v>159</v>
      </c>
      <c r="Z37" s="2">
        <v>157.65775073385936</v>
      </c>
      <c r="AA37" s="2">
        <v>133.63731357461401</v>
      </c>
      <c r="AB37" s="2">
        <v>140.18163826168851</v>
      </c>
      <c r="AC37" s="2">
        <v>136.21682420575021</v>
      </c>
      <c r="AD37" s="2">
        <v>252.55743701660748</v>
      </c>
      <c r="AE37" s="2"/>
    </row>
    <row r="38" spans="20:31">
      <c r="T38" t="s">
        <v>158</v>
      </c>
      <c r="U38" s="2">
        <v>5.0175999999999998</v>
      </c>
      <c r="V38" s="2">
        <v>27.623432007750001</v>
      </c>
      <c r="W38" s="2">
        <v>15.25400265088</v>
      </c>
      <c r="Y38" t="s">
        <v>158</v>
      </c>
      <c r="Z38" s="2">
        <v>146.97275964405173</v>
      </c>
      <c r="AA38" s="2">
        <v>130.14154079985519</v>
      </c>
      <c r="AB38" s="2">
        <v>141.34869723491965</v>
      </c>
      <c r="AC38" s="2">
        <v>141.56417377948</v>
      </c>
      <c r="AD38" s="2">
        <v>294.9338061113225</v>
      </c>
      <c r="AE38" s="2"/>
    </row>
    <row r="39" spans="20:31">
      <c r="T39" t="s">
        <v>157</v>
      </c>
      <c r="U39" s="2">
        <v>3.7326999999999999</v>
      </c>
      <c r="V39" s="2">
        <v>38.027119843180003</v>
      </c>
      <c r="W39" s="2">
        <v>15.322526915879999</v>
      </c>
      <c r="Y39" t="s">
        <v>157</v>
      </c>
      <c r="Z39" s="2">
        <v>143.60446910867637</v>
      </c>
      <c r="AA39" s="2">
        <v>118.66085847277772</v>
      </c>
      <c r="AB39" s="2">
        <v>141.29379741321407</v>
      </c>
      <c r="AC39" s="2">
        <v>145.18047182573045</v>
      </c>
      <c r="AD39" s="2">
        <v>299.27469571884069</v>
      </c>
      <c r="AE39" s="2"/>
    </row>
    <row r="40" spans="20:31">
      <c r="T40" t="s">
        <v>156</v>
      </c>
      <c r="U40" s="2">
        <v>4.3324999999999996</v>
      </c>
      <c r="V40" s="2">
        <v>28.260673316550001</v>
      </c>
      <c r="W40" s="2">
        <v>14.68575980736</v>
      </c>
      <c r="Y40" t="s">
        <v>156</v>
      </c>
      <c r="Z40" s="2">
        <v>155.025212210635</v>
      </c>
      <c r="AA40" s="2">
        <v>136.66083133167956</v>
      </c>
      <c r="AB40" s="2">
        <v>147.95744554435632</v>
      </c>
      <c r="AC40" s="2">
        <v>149.76650060653756</v>
      </c>
      <c r="AD40" s="2">
        <v>288.42194442012817</v>
      </c>
      <c r="AE40" s="2"/>
    </row>
    <row r="41" spans="20:31">
      <c r="T41" t="s">
        <v>155</v>
      </c>
      <c r="U41" s="2">
        <v>4.6577000000000002</v>
      </c>
      <c r="V41" s="2">
        <v>27.229715906700001</v>
      </c>
      <c r="W41" s="2">
        <v>16.995238319599999</v>
      </c>
      <c r="Y41" t="s">
        <v>155</v>
      </c>
      <c r="Z41" s="2">
        <v>170.36590490788515</v>
      </c>
      <c r="AA41" s="2">
        <v>152.33209841359974</v>
      </c>
      <c r="AB41" s="2">
        <v>157.00962709157082</v>
      </c>
      <c r="AC41" s="2">
        <v>155.84983228884667</v>
      </c>
      <c r="AD41" s="2">
        <v>271.18074537391033</v>
      </c>
      <c r="AE41" s="2"/>
    </row>
    <row r="42" spans="20:31">
      <c r="T42" t="s">
        <v>154</v>
      </c>
      <c r="U42" s="2">
        <v>4.8838999999999997</v>
      </c>
      <c r="V42" s="2">
        <v>42.392970796119997</v>
      </c>
      <c r="W42" s="2">
        <v>15.11138495446</v>
      </c>
      <c r="Y42" t="s">
        <v>154</v>
      </c>
      <c r="Z42" s="2">
        <v>213.07187362447496</v>
      </c>
      <c r="AA42" s="2">
        <v>183.03410278332697</v>
      </c>
      <c r="AB42" s="2">
        <v>174.75135925143664</v>
      </c>
      <c r="AC42" s="2">
        <v>178.3879700149979</v>
      </c>
      <c r="AD42" s="2">
        <v>316.64445923153448</v>
      </c>
      <c r="AE42" s="2"/>
    </row>
    <row r="43" spans="20:31">
      <c r="T43" t="s">
        <v>153</v>
      </c>
      <c r="U43" s="2">
        <v>6.5305999999999997</v>
      </c>
      <c r="V43" s="2">
        <v>32.204187228709998</v>
      </c>
      <c r="W43" s="2">
        <v>16.287523919009999</v>
      </c>
      <c r="Y43" t="s">
        <v>153</v>
      </c>
      <c r="Z43" s="2">
        <v>195.76132446784794</v>
      </c>
      <c r="AA43" s="2">
        <v>168.4050536715082</v>
      </c>
      <c r="AB43" s="2">
        <v>175.76332731636188</v>
      </c>
      <c r="AC43" s="2">
        <v>185.03621868830541</v>
      </c>
      <c r="AD43" s="2">
        <v>360.93793044401764</v>
      </c>
      <c r="AE43" s="2"/>
    </row>
    <row r="44" spans="20:31">
      <c r="T44" t="s">
        <v>152</v>
      </c>
      <c r="U44" s="2">
        <v>8.1372999999999998</v>
      </c>
      <c r="V44" s="2">
        <v>29.170722673810001</v>
      </c>
      <c r="W44" s="2">
        <v>16.679091287910001</v>
      </c>
      <c r="Y44" t="s">
        <v>152</v>
      </c>
      <c r="Z44" s="2">
        <v>209.11107183981676</v>
      </c>
      <c r="AA44" s="2">
        <v>179.28863195321659</v>
      </c>
      <c r="AB44" s="2">
        <v>175.9781372494522</v>
      </c>
      <c r="AC44" s="2">
        <v>190.02088018920691</v>
      </c>
      <c r="AD44" s="2">
        <v>319.40029560950308</v>
      </c>
      <c r="AE44" s="2"/>
    </row>
    <row r="45" spans="20:31">
      <c r="T45" t="s">
        <v>151</v>
      </c>
      <c r="U45" s="2">
        <v>7.6740000000000004</v>
      </c>
      <c r="V45" s="2">
        <v>33.55773104275</v>
      </c>
      <c r="W45" s="2">
        <v>15.53392071335</v>
      </c>
      <c r="Y45" t="s">
        <v>151</v>
      </c>
      <c r="Z45" s="2">
        <v>221.69765031463515</v>
      </c>
      <c r="AA45" s="2">
        <v>190.20477954647487</v>
      </c>
      <c r="AB45" s="2">
        <v>167.18463538117726</v>
      </c>
      <c r="AC45" s="2">
        <v>177.52932569306628</v>
      </c>
      <c r="AD45" s="2">
        <v>310.85333882908174</v>
      </c>
      <c r="AE45" s="2"/>
    </row>
    <row r="46" spans="20:31">
      <c r="T46" t="s">
        <v>150</v>
      </c>
      <c r="U46" s="2">
        <v>7.2561</v>
      </c>
      <c r="V46" s="2">
        <v>51.330030472979999</v>
      </c>
      <c r="W46" s="2">
        <v>18.880754361280001</v>
      </c>
      <c r="Y46" t="s">
        <v>150</v>
      </c>
      <c r="Z46" s="2">
        <v>219.48721359509565</v>
      </c>
      <c r="AA46" s="2">
        <v>171.12459118728398</v>
      </c>
      <c r="AB46" s="2">
        <v>152.54990274810052</v>
      </c>
      <c r="AC46" s="2">
        <v>162.80654608300998</v>
      </c>
      <c r="AD46" s="2">
        <v>295.385536579328</v>
      </c>
      <c r="AE46" s="2"/>
    </row>
    <row r="47" spans="20:31">
      <c r="T47" t="s">
        <v>149</v>
      </c>
      <c r="U47" s="2">
        <v>8.7853999999999992</v>
      </c>
      <c r="V47" s="2">
        <v>70.043639803389993</v>
      </c>
      <c r="W47" s="2">
        <v>21.210847976659998</v>
      </c>
      <c r="Y47" t="s">
        <v>149</v>
      </c>
      <c r="Z47" s="2">
        <v>220.78860075395994</v>
      </c>
      <c r="AA47" s="2">
        <v>156.28926976889028</v>
      </c>
      <c r="AB47" s="2">
        <v>151.1495534852661</v>
      </c>
      <c r="AC47" s="2">
        <v>155.55904062902627</v>
      </c>
      <c r="AD47" s="2">
        <v>282.17013578389032</v>
      </c>
      <c r="AE47" s="2"/>
    </row>
    <row r="48" spans="20:31">
      <c r="T48" t="s">
        <v>148</v>
      </c>
      <c r="U48" s="2">
        <v>7.7629000000000001</v>
      </c>
      <c r="V48" s="2">
        <v>59.102622250380001</v>
      </c>
      <c r="W48" s="2">
        <v>23.733790735749999</v>
      </c>
      <c r="Y48" t="s">
        <v>148</v>
      </c>
      <c r="Z48" s="2">
        <v>202.13440759218818</v>
      </c>
      <c r="AA48" s="2">
        <v>143.66323331840766</v>
      </c>
      <c r="AB48" s="2">
        <v>150.89651868173078</v>
      </c>
      <c r="AC48" s="2">
        <v>166.51545631766496</v>
      </c>
      <c r="AD48" s="2">
        <v>285.9757804911909</v>
      </c>
      <c r="AE48" s="2"/>
    </row>
    <row r="49" spans="20:31">
      <c r="T49" t="s">
        <v>147</v>
      </c>
      <c r="U49" s="2">
        <v>5.6195000000000004</v>
      </c>
      <c r="V49" s="2">
        <v>39.022049938450003</v>
      </c>
      <c r="W49" s="2">
        <v>21.84177616254</v>
      </c>
      <c r="Y49" t="s">
        <v>147</v>
      </c>
      <c r="Z49" s="2">
        <v>186.79785471106095</v>
      </c>
      <c r="AA49" s="2">
        <v>147.09386747005041</v>
      </c>
      <c r="AB49" s="2">
        <v>151.93874970982495</v>
      </c>
      <c r="AC49" s="2">
        <v>176.04111558280525</v>
      </c>
      <c r="AD49" s="2">
        <v>267.76164178181745</v>
      </c>
      <c r="AE49" s="2"/>
    </row>
    <row r="50" spans="20:31">
      <c r="T50" t="s">
        <v>146</v>
      </c>
      <c r="U50" s="2">
        <v>5.2769000000000004</v>
      </c>
      <c r="V50" s="2">
        <v>35.72328224044</v>
      </c>
      <c r="W50" s="2">
        <v>19.586267422630002</v>
      </c>
      <c r="Y50" t="s">
        <v>146</v>
      </c>
      <c r="Z50" s="2">
        <v>178.19591868727281</v>
      </c>
      <c r="AA50" s="2">
        <v>142.28989401403928</v>
      </c>
      <c r="AB50" s="2">
        <v>151.4013755498469</v>
      </c>
      <c r="AC50" s="2">
        <v>169.15906089869722</v>
      </c>
      <c r="AD50" s="2">
        <v>248.05883222097495</v>
      </c>
      <c r="AE50" s="2"/>
    </row>
    <row r="51" spans="20:31">
      <c r="T51" t="s">
        <v>145</v>
      </c>
      <c r="U51" s="2">
        <v>5.5030000000000001</v>
      </c>
      <c r="V51" s="2">
        <v>36.044260036140003</v>
      </c>
      <c r="W51" s="2">
        <v>20.576742402939999</v>
      </c>
      <c r="Y51" t="s">
        <v>145</v>
      </c>
      <c r="Z51" s="2">
        <v>167.303744693201</v>
      </c>
      <c r="AA51" s="2">
        <v>127.12887947998379</v>
      </c>
      <c r="AB51" s="2">
        <v>148.92720906127408</v>
      </c>
      <c r="AC51" s="2">
        <v>161.80217393112483</v>
      </c>
      <c r="AD51" s="2">
        <v>229.35009195971193</v>
      </c>
      <c r="AE51" s="2"/>
    </row>
    <row r="52" spans="20:31">
      <c r="T52" t="s">
        <v>144</v>
      </c>
      <c r="U52" s="2">
        <v>3.2728000000000002</v>
      </c>
      <c r="V52" s="2">
        <v>20.183970921349999</v>
      </c>
      <c r="W52" s="2">
        <v>20.19478822332</v>
      </c>
      <c r="Y52" t="s">
        <v>144</v>
      </c>
      <c r="Z52" s="2">
        <v>152.45012461089655</v>
      </c>
      <c r="AA52" s="2">
        <v>130.94491715181547</v>
      </c>
      <c r="AB52" s="2">
        <v>149.49603135996907</v>
      </c>
      <c r="AC52" s="2">
        <v>164.64359596564429</v>
      </c>
      <c r="AD52" s="2">
        <v>214.63160787804662</v>
      </c>
      <c r="AE52" s="2"/>
    </row>
    <row r="53" spans="20:31">
      <c r="T53" t="s">
        <v>143</v>
      </c>
      <c r="U53" s="2">
        <v>2.3835999999999999</v>
      </c>
      <c r="V53" s="2">
        <v>16.537137278909999</v>
      </c>
      <c r="W53" s="2">
        <v>18.415329793600002</v>
      </c>
      <c r="Y53" t="s">
        <v>143</v>
      </c>
      <c r="Z53" s="2">
        <v>141.24946091850828</v>
      </c>
      <c r="AA53" s="2">
        <v>130.68979087787497</v>
      </c>
      <c r="AB53" s="2">
        <v>150.62850630622381</v>
      </c>
      <c r="AC53" s="2">
        <v>163.59518807099985</v>
      </c>
      <c r="AD53" s="2">
        <v>201.47983187929805</v>
      </c>
      <c r="AE53" s="2"/>
    </row>
    <row r="54" spans="20:31">
      <c r="T54" t="s">
        <v>142</v>
      </c>
      <c r="U54" s="2">
        <v>2.3048999999999999</v>
      </c>
      <c r="V54" s="2">
        <v>13.812076862290001</v>
      </c>
      <c r="W54" s="2">
        <v>16.033125947769999</v>
      </c>
      <c r="Y54" t="s">
        <v>142</v>
      </c>
      <c r="Z54" s="2">
        <v>132.22182153601722</v>
      </c>
      <c r="AA54" s="2">
        <v>124.53419099186749</v>
      </c>
      <c r="AB54" s="2">
        <v>146.66800983150162</v>
      </c>
      <c r="AC54" s="2">
        <v>155.42667163974207</v>
      </c>
      <c r="AD54" s="2">
        <v>194.2029443844948</v>
      </c>
      <c r="AE54" s="2"/>
    </row>
    <row r="55" spans="20:31">
      <c r="T55" t="s">
        <v>141</v>
      </c>
      <c r="U55" s="2">
        <v>2.1610999999999998</v>
      </c>
      <c r="V55" s="2">
        <v>13.52052961513</v>
      </c>
      <c r="W55" s="2">
        <v>14.366062552300001</v>
      </c>
      <c r="Y55" t="s">
        <v>141</v>
      </c>
      <c r="Z55" s="2">
        <v>139.63192031028828</v>
      </c>
      <c r="AA55" s="2">
        <v>134.28327158734859</v>
      </c>
      <c r="AB55" s="2">
        <v>150.5514014548593</v>
      </c>
      <c r="AC55" s="2">
        <v>160.34006357195324</v>
      </c>
      <c r="AD55" s="2">
        <v>191.66541573083649</v>
      </c>
      <c r="AE55" s="2"/>
    </row>
    <row r="56" spans="20:31">
      <c r="T56" t="s">
        <v>140</v>
      </c>
      <c r="U56" s="2">
        <v>2.1463999999999999</v>
      </c>
      <c r="V56" s="2">
        <v>10.10875599841</v>
      </c>
      <c r="W56" s="2">
        <v>13.4302962772</v>
      </c>
      <c r="Y56" t="s">
        <v>140</v>
      </c>
      <c r="Z56" s="2">
        <v>123.84123559778845</v>
      </c>
      <c r="AA56" s="2">
        <v>120.70729688284165</v>
      </c>
      <c r="AB56" s="2">
        <v>145.88556068700171</v>
      </c>
      <c r="AC56" s="2">
        <v>153.9293989425577</v>
      </c>
      <c r="AD56" s="2">
        <v>187.36158835548196</v>
      </c>
      <c r="AE56" s="2"/>
    </row>
    <row r="57" spans="20:31">
      <c r="T57" t="s">
        <v>139</v>
      </c>
      <c r="U57" s="2">
        <v>2.1833999999999998</v>
      </c>
      <c r="V57" s="2">
        <v>10.35062473915</v>
      </c>
      <c r="W57" s="2">
        <v>12.679231002430001</v>
      </c>
      <c r="Y57" t="s">
        <v>139</v>
      </c>
      <c r="Z57" s="2">
        <v>121.62549748309566</v>
      </c>
      <c r="AA57" s="2">
        <v>119.30681648549604</v>
      </c>
      <c r="AB57" s="2">
        <v>140.90629888741492</v>
      </c>
      <c r="AC57" s="2">
        <v>151.03852603520548</v>
      </c>
      <c r="AD57" s="2">
        <v>169.93926009490875</v>
      </c>
      <c r="AE57" s="2"/>
    </row>
    <row r="58" spans="20:31">
      <c r="T58" t="s">
        <v>138</v>
      </c>
      <c r="U58" s="2">
        <v>2.5539999999999998</v>
      </c>
      <c r="V58" s="2">
        <v>9.5452839896799997</v>
      </c>
      <c r="W58" s="2">
        <v>12.988910097730001</v>
      </c>
      <c r="Y58" t="s">
        <v>138</v>
      </c>
      <c r="Z58" s="2">
        <v>128.8902326270028</v>
      </c>
      <c r="AA58" s="2">
        <v>128.62163959342271</v>
      </c>
      <c r="AB58" s="2">
        <v>142.48667053931223</v>
      </c>
      <c r="AC58" s="2">
        <v>147.2261437406741</v>
      </c>
      <c r="AD58" s="2">
        <v>178.97763089466275</v>
      </c>
      <c r="AE58" s="2"/>
    </row>
    <row r="59" spans="20:31">
      <c r="T59" t="s">
        <v>137</v>
      </c>
      <c r="U59" s="2">
        <v>2.5844999999999998</v>
      </c>
      <c r="V59" s="2">
        <v>11.191944563690001</v>
      </c>
      <c r="W59" s="2">
        <v>12.5440734797</v>
      </c>
      <c r="Y59" t="s">
        <v>137</v>
      </c>
      <c r="Z59" s="2">
        <v>138.92603867035552</v>
      </c>
      <c r="AA59" s="2">
        <v>137.9706604784939</v>
      </c>
      <c r="AB59" s="2">
        <v>139.8797693231619</v>
      </c>
      <c r="AC59" s="2">
        <v>140.88370164991545</v>
      </c>
      <c r="AD59" s="2">
        <v>193.6395006308835</v>
      </c>
      <c r="AE59" s="2"/>
    </row>
    <row r="60" spans="20:31">
      <c r="T60" t="s">
        <v>136</v>
      </c>
      <c r="U60" s="2">
        <v>2.6395</v>
      </c>
      <c r="V60" s="2">
        <v>11.54929514615</v>
      </c>
      <c r="W60" s="2">
        <v>12.21064536834</v>
      </c>
      <c r="Y60" t="s">
        <v>136</v>
      </c>
      <c r="Z60" s="2">
        <v>150.44949253489924</v>
      </c>
      <c r="AA60" s="2">
        <v>150.17709563164311</v>
      </c>
      <c r="AB60" s="2">
        <v>143.09153709662442</v>
      </c>
      <c r="AC60" s="2">
        <v>143.64063943099455</v>
      </c>
      <c r="AD60" s="2">
        <v>193.56910453225692</v>
      </c>
      <c r="AE60" s="2"/>
    </row>
    <row r="61" spans="20:31">
      <c r="T61" t="s">
        <v>135</v>
      </c>
      <c r="U61" s="2">
        <v>2.9885999999999999</v>
      </c>
      <c r="V61" s="2">
        <v>14.56950705657</v>
      </c>
      <c r="W61" s="2">
        <v>12.61988140399</v>
      </c>
      <c r="Y61" t="s">
        <v>135</v>
      </c>
      <c r="Z61" s="2">
        <v>147.83522666702098</v>
      </c>
      <c r="AA61" s="2">
        <v>145.06968475621252</v>
      </c>
      <c r="AB61" s="2">
        <v>140.91377850324247</v>
      </c>
      <c r="AC61" s="2">
        <v>141.11111422767075</v>
      </c>
      <c r="AD61" s="2">
        <v>198.79630985307676</v>
      </c>
      <c r="AE61" s="2"/>
    </row>
    <row r="62" spans="20:31">
      <c r="T62" t="s">
        <v>134</v>
      </c>
      <c r="U62" s="2">
        <v>2.7084000000000001</v>
      </c>
      <c r="V62" s="2">
        <v>14.48505487638</v>
      </c>
      <c r="W62" s="2">
        <v>12.723406594049999</v>
      </c>
      <c r="Y62" t="s">
        <v>134</v>
      </c>
      <c r="Z62" s="2">
        <v>135.70967020424828</v>
      </c>
      <c r="AA62" s="2">
        <v>132.48273147959304</v>
      </c>
      <c r="AB62" s="2">
        <v>142.18529115368835</v>
      </c>
      <c r="AC62" s="2">
        <v>134.95597169955704</v>
      </c>
      <c r="AD62" s="2">
        <v>193.11693591335805</v>
      </c>
      <c r="AE62" s="2"/>
    </row>
    <row r="63" spans="20:31">
      <c r="T63" t="s">
        <v>133</v>
      </c>
      <c r="U63" s="2">
        <v>2.5265</v>
      </c>
      <c r="V63" s="2">
        <v>11.506657906659999</v>
      </c>
      <c r="W63" s="2">
        <v>14.439545219759999</v>
      </c>
      <c r="Y63" t="s">
        <v>133</v>
      </c>
      <c r="Z63" s="2">
        <v>127.2919874587169</v>
      </c>
      <c r="AA63" s="2">
        <v>123.30632794582262</v>
      </c>
      <c r="AB63" s="2">
        <v>137.96859156292112</v>
      </c>
      <c r="AC63" s="2">
        <v>137.87931565263452</v>
      </c>
      <c r="AD63" s="2">
        <v>146.67763113539391</v>
      </c>
      <c r="AE63" s="2"/>
    </row>
    <row r="64" spans="20:31">
      <c r="T64" t="s">
        <v>132</v>
      </c>
      <c r="U64" s="2">
        <v>3.1806000000000001</v>
      </c>
      <c r="V64" s="2">
        <v>9.5596135531200002</v>
      </c>
      <c r="W64" s="2">
        <v>14.3441541813</v>
      </c>
      <c r="Y64" t="s">
        <v>132</v>
      </c>
      <c r="Z64" s="2">
        <v>129.29977261029356</v>
      </c>
      <c r="AA64" s="2">
        <v>126.48672122025981</v>
      </c>
      <c r="AB64" s="2">
        <v>136.0960784054719</v>
      </c>
      <c r="AC64" s="2">
        <v>136.05318226329948</v>
      </c>
      <c r="AD64" s="2">
        <v>142.45753901124641</v>
      </c>
      <c r="AE64" s="2"/>
    </row>
    <row r="65" spans="20:31">
      <c r="T65" t="s">
        <v>131</v>
      </c>
      <c r="U65" s="2">
        <v>1.7211000000000001</v>
      </c>
      <c r="V65" s="2">
        <v>8.1483808676400002</v>
      </c>
      <c r="W65" s="2">
        <v>13.64499251382</v>
      </c>
      <c r="Y65" t="s">
        <v>131</v>
      </c>
      <c r="Z65" s="2">
        <v>130.63059809140177</v>
      </c>
      <c r="AA65" s="2">
        <v>131.16964540162209</v>
      </c>
      <c r="AB65" s="2">
        <v>134.41570474935563</v>
      </c>
      <c r="AC65" s="2">
        <v>130.45371191327931</v>
      </c>
      <c r="AD65" s="2">
        <v>144.99835145944851</v>
      </c>
      <c r="AE65" s="2"/>
    </row>
    <row r="66" spans="20:31">
      <c r="T66" t="s">
        <v>130</v>
      </c>
      <c r="U66" s="2">
        <v>1.4999</v>
      </c>
      <c r="V66" s="2">
        <v>8.5537263218300001</v>
      </c>
      <c r="W66" s="2">
        <v>13.18562895162</v>
      </c>
      <c r="Y66" t="s">
        <v>130</v>
      </c>
      <c r="Z66" s="2">
        <v>133.20451992582451</v>
      </c>
      <c r="AA66" s="2">
        <v>136.05124238353804</v>
      </c>
      <c r="AB66" s="2">
        <v>135.22731914902619</v>
      </c>
      <c r="AC66" s="2">
        <v>129.51967864543562</v>
      </c>
      <c r="AD66" s="2">
        <v>141.71422360158687</v>
      </c>
    </row>
    <row r="67" spans="20:31">
      <c r="T67" t="s">
        <v>129</v>
      </c>
      <c r="U67" s="2">
        <v>1.5967</v>
      </c>
      <c r="V67" s="2">
        <v>9.0851190056700002</v>
      </c>
      <c r="W67" s="2">
        <v>11.87776966329</v>
      </c>
      <c r="Y67" t="s">
        <v>129</v>
      </c>
      <c r="Z67" s="2">
        <v>140.05366216526934</v>
      </c>
      <c r="AA67" s="2">
        <v>143.32342683439512</v>
      </c>
      <c r="AB67" s="2">
        <v>134.10555248295285</v>
      </c>
      <c r="AC67" s="2">
        <v>127.95449370805913</v>
      </c>
      <c r="AD67" s="2">
        <v>139.83746999555308</v>
      </c>
    </row>
    <row r="68" spans="20:31">
      <c r="T68" t="s">
        <v>128</v>
      </c>
      <c r="U68" s="2">
        <v>2.1314000000000002</v>
      </c>
      <c r="V68" s="2">
        <v>10.12306554509</v>
      </c>
      <c r="W68" s="2">
        <v>12.162896101819999</v>
      </c>
      <c r="Y68" t="s">
        <v>128</v>
      </c>
      <c r="Z68" s="2">
        <v>131.13962841953429</v>
      </c>
      <c r="AA68" s="2">
        <v>132.63037902536513</v>
      </c>
      <c r="AB68" s="2">
        <v>135.78433086127549</v>
      </c>
      <c r="AC68" s="2">
        <v>134.10163671819694</v>
      </c>
      <c r="AD68" s="2">
        <v>133.26620830911298</v>
      </c>
    </row>
    <row r="69" spans="20:31">
      <c r="T69" t="s">
        <v>127</v>
      </c>
      <c r="U69" s="2">
        <v>2.5123000000000002</v>
      </c>
      <c r="V69" s="2">
        <v>10.868977899780001</v>
      </c>
      <c r="W69" s="2">
        <v>12.130971465489999</v>
      </c>
      <c r="Y69" t="s">
        <v>127</v>
      </c>
      <c r="Z69" s="2">
        <v>132.60591428233604</v>
      </c>
      <c r="AA69" s="2">
        <v>132.23954728657102</v>
      </c>
      <c r="AB69" s="2">
        <v>132.34674073485274</v>
      </c>
      <c r="AC69" s="2">
        <v>129.99604778368837</v>
      </c>
      <c r="AD69" s="2">
        <v>145.24655468470772</v>
      </c>
    </row>
    <row r="70" spans="20:31">
      <c r="T70" t="s">
        <v>126</v>
      </c>
      <c r="U70" s="2">
        <v>2.0750999999999999</v>
      </c>
      <c r="V70" s="2">
        <v>10.34681932853</v>
      </c>
      <c r="W70" s="2">
        <v>12.49096428544</v>
      </c>
      <c r="Y70" t="s">
        <v>126</v>
      </c>
      <c r="Z70" s="2">
        <v>135.43417830291421</v>
      </c>
      <c r="AA70" s="2">
        <v>135.58387276256337</v>
      </c>
      <c r="AB70" s="2">
        <v>130.91914460164131</v>
      </c>
      <c r="AC70" s="2">
        <v>122.62484175318245</v>
      </c>
      <c r="AD70" s="2">
        <v>147.87931800865087</v>
      </c>
    </row>
    <row r="71" spans="20:31">
      <c r="T71" t="s">
        <v>125</v>
      </c>
      <c r="U71" s="2">
        <v>1.9903</v>
      </c>
      <c r="V71" s="2">
        <v>12.37459819711</v>
      </c>
      <c r="W71" s="2">
        <v>12.47</v>
      </c>
      <c r="Y71" t="s">
        <v>125</v>
      </c>
      <c r="Z71" s="2">
        <v>131.09509173011648</v>
      </c>
      <c r="AA71" s="2">
        <v>127.21735944306647</v>
      </c>
      <c r="AB71" s="2">
        <v>127.90062749664463</v>
      </c>
      <c r="AC71" s="2">
        <v>119.54222426430596</v>
      </c>
      <c r="AD71" s="2">
        <v>147.48673915088744</v>
      </c>
    </row>
    <row r="72" spans="20:31">
      <c r="T72" t="s">
        <v>124</v>
      </c>
      <c r="Y72" t="s">
        <v>124</v>
      </c>
    </row>
  </sheetData>
  <pageMargins left="0.7" right="0.7" top="0.75" bottom="0.75" header="0.3" footer="0.3"/>
  <pageSetup paperSize="9" scale="8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F5CB4-0371-4238-A9D1-4D9E9A4888EB}">
  <dimension ref="A1:AK37"/>
  <sheetViews>
    <sheetView showGridLines="0" zoomScaleNormal="100" workbookViewId="0"/>
  </sheetViews>
  <sheetFormatPr defaultRowHeight="15"/>
  <cols>
    <col min="7" max="7" width="9.140625" customWidth="1"/>
    <col min="9" max="9" width="2.5703125" customWidth="1"/>
  </cols>
  <sheetData>
    <row r="1" spans="1:37" ht="21">
      <c r="A1" s="24" t="s">
        <v>218</v>
      </c>
      <c r="U1" t="s">
        <v>217</v>
      </c>
    </row>
    <row r="2" spans="1:37">
      <c r="A2" s="26" t="s">
        <v>216</v>
      </c>
      <c r="S2" s="37"/>
    </row>
    <row r="3" spans="1:37">
      <c r="U3" t="s">
        <v>215</v>
      </c>
    </row>
    <row r="4" spans="1:37" ht="17.25">
      <c r="V4" s="44" t="s">
        <v>17</v>
      </c>
      <c r="W4" s="44" t="s">
        <v>214</v>
      </c>
      <c r="X4" s="44" t="s">
        <v>15</v>
      </c>
      <c r="Y4" s="44" t="s">
        <v>213</v>
      </c>
      <c r="Z4" s="44" t="s">
        <v>13</v>
      </c>
      <c r="AA4" s="44" t="s">
        <v>12</v>
      </c>
      <c r="AB4" s="44" t="s">
        <v>11</v>
      </c>
      <c r="AE4" s="44" t="s">
        <v>17</v>
      </c>
      <c r="AF4" s="44" t="s">
        <v>214</v>
      </c>
      <c r="AG4" s="44" t="s">
        <v>15</v>
      </c>
      <c r="AH4" s="44" t="s">
        <v>213</v>
      </c>
      <c r="AI4" s="44" t="s">
        <v>13</v>
      </c>
      <c r="AJ4" s="44" t="s">
        <v>12</v>
      </c>
      <c r="AK4" s="44" t="s">
        <v>11</v>
      </c>
    </row>
    <row r="5" spans="1:37">
      <c r="U5" t="s">
        <v>79</v>
      </c>
      <c r="V5">
        <v>100.03506923558605</v>
      </c>
      <c r="W5">
        <v>103.01692728641127</v>
      </c>
      <c r="X5">
        <v>101.21957691588945</v>
      </c>
      <c r="Y5">
        <v>101.81723783886558</v>
      </c>
      <c r="Z5">
        <v>100.87188680868842</v>
      </c>
      <c r="AA5">
        <v>102.94184080289621</v>
      </c>
      <c r="AB5">
        <v>99.409759695179943</v>
      </c>
      <c r="AD5" t="s">
        <v>79</v>
      </c>
      <c r="AE5">
        <v>100.88276616744447</v>
      </c>
      <c r="AF5">
        <v>100.68018895908457</v>
      </c>
      <c r="AG5">
        <v>102.55204659099786</v>
      </c>
      <c r="AH5">
        <v>95.05722918732971</v>
      </c>
      <c r="AI5">
        <v>99.516772282510104</v>
      </c>
      <c r="AJ5">
        <v>96.841431614517973</v>
      </c>
      <c r="AK5">
        <v>98.699071657973931</v>
      </c>
    </row>
    <row r="6" spans="1:37">
      <c r="U6" t="s">
        <v>78</v>
      </c>
      <c r="V6">
        <v>100.25784412165946</v>
      </c>
      <c r="W6">
        <v>100.27401584597652</v>
      </c>
      <c r="X6">
        <v>99.318884314279728</v>
      </c>
      <c r="Y6">
        <v>96.750191865439803</v>
      </c>
      <c r="Z6">
        <v>100.00978632921044</v>
      </c>
      <c r="AA6">
        <v>101.1485851792997</v>
      </c>
      <c r="AB6">
        <v>100.51028781898562</v>
      </c>
      <c r="AD6" t="s">
        <v>78</v>
      </c>
      <c r="AE6">
        <v>100.46005322332429</v>
      </c>
      <c r="AF6">
        <v>101.66341147706773</v>
      </c>
      <c r="AG6">
        <v>99.630928031485013</v>
      </c>
      <c r="AH6">
        <v>100.55440477683138</v>
      </c>
      <c r="AI6">
        <v>101.77205437686862</v>
      </c>
      <c r="AJ6">
        <v>101.74112106448405</v>
      </c>
      <c r="AK6">
        <v>100.63540823096079</v>
      </c>
    </row>
    <row r="7" spans="1:37">
      <c r="U7" t="s">
        <v>77</v>
      </c>
      <c r="V7">
        <v>100.18925886454299</v>
      </c>
      <c r="W7">
        <v>97.927222245051055</v>
      </c>
      <c r="X7">
        <v>99.489758894118182</v>
      </c>
      <c r="Y7">
        <v>103.41622340255785</v>
      </c>
      <c r="Z7">
        <v>100.47659917505423</v>
      </c>
      <c r="AA7">
        <v>99.393444703834604</v>
      </c>
      <c r="AB7">
        <v>101.51007737604468</v>
      </c>
      <c r="AD7" t="s">
        <v>77</v>
      </c>
      <c r="AE7">
        <v>100.65810535712654</v>
      </c>
      <c r="AF7">
        <v>101.56621705321531</v>
      </c>
      <c r="AG7">
        <v>99.444252232058901</v>
      </c>
      <c r="AH7">
        <v>103.4085735221315</v>
      </c>
      <c r="AI7">
        <v>99.817686384014053</v>
      </c>
      <c r="AJ7">
        <v>102.28216046473781</v>
      </c>
      <c r="AK7">
        <v>101.04841497144395</v>
      </c>
    </row>
    <row r="8" spans="1:37">
      <c r="U8" t="s">
        <v>76</v>
      </c>
      <c r="V8">
        <v>99.517827778211512</v>
      </c>
      <c r="W8">
        <v>98.781834622561163</v>
      </c>
      <c r="X8">
        <v>99.971779875712613</v>
      </c>
      <c r="Y8">
        <v>98.016346893136756</v>
      </c>
      <c r="Z8">
        <v>98.641727687046881</v>
      </c>
      <c r="AA8">
        <v>96.5161293139695</v>
      </c>
      <c r="AB8">
        <v>98.569875109789777</v>
      </c>
      <c r="AD8" t="s">
        <v>76</v>
      </c>
      <c r="AE8">
        <v>97.999075252104646</v>
      </c>
      <c r="AF8">
        <v>96.090182510632403</v>
      </c>
      <c r="AG8">
        <v>98.372773145458211</v>
      </c>
      <c r="AH8">
        <v>100.97979251370741</v>
      </c>
      <c r="AI8">
        <v>98.893486956607248</v>
      </c>
      <c r="AJ8">
        <v>99.135286856260151</v>
      </c>
      <c r="AK8">
        <v>99.617105139621358</v>
      </c>
    </row>
    <row r="9" spans="1:37">
      <c r="U9" t="s">
        <v>75</v>
      </c>
      <c r="V9">
        <v>98.665586309367114</v>
      </c>
      <c r="W9">
        <v>97.71261237419489</v>
      </c>
      <c r="X9">
        <v>95.419832125264719</v>
      </c>
      <c r="Y9">
        <v>99.245452951810861</v>
      </c>
      <c r="Z9">
        <v>99.607770306344463</v>
      </c>
      <c r="AA9">
        <v>102.28465668322796</v>
      </c>
      <c r="AB9">
        <v>95.226861379584605</v>
      </c>
      <c r="AD9" t="s">
        <v>75</v>
      </c>
      <c r="AE9">
        <v>96.523011787974639</v>
      </c>
      <c r="AF9">
        <v>95.784738276383749</v>
      </c>
      <c r="AG9">
        <v>95.28158441346433</v>
      </c>
      <c r="AH9">
        <v>96.489335639047653</v>
      </c>
      <c r="AI9">
        <v>92.316457967832321</v>
      </c>
      <c r="AJ9">
        <v>98.254933733824828</v>
      </c>
      <c r="AK9">
        <v>97.900475213117204</v>
      </c>
    </row>
    <row r="10" spans="1:37">
      <c r="U10" t="s">
        <v>74</v>
      </c>
      <c r="V10">
        <v>74.822364492032477</v>
      </c>
      <c r="W10">
        <v>90.569831877955323</v>
      </c>
      <c r="X10">
        <v>78.561001541589675</v>
      </c>
      <c r="Y10">
        <v>99.099637947297737</v>
      </c>
      <c r="Z10">
        <v>82.689103987085772</v>
      </c>
      <c r="AA10">
        <v>80.89554971616657</v>
      </c>
      <c r="AB10">
        <v>92.32560976428276</v>
      </c>
      <c r="AD10" t="s">
        <v>74</v>
      </c>
      <c r="AE10">
        <v>83.131936241722386</v>
      </c>
      <c r="AF10">
        <v>78.59605370800314</v>
      </c>
      <c r="AG10">
        <v>79.983340682835589</v>
      </c>
      <c r="AH10">
        <v>88.835806629405198</v>
      </c>
      <c r="AI10">
        <v>77.029078806724243</v>
      </c>
      <c r="AJ10">
        <v>77.499252259153579</v>
      </c>
      <c r="AK10">
        <v>93.30741066332827</v>
      </c>
    </row>
    <row r="11" spans="1:37">
      <c r="U11" t="s">
        <v>73</v>
      </c>
      <c r="V11">
        <v>91.528786517455586</v>
      </c>
      <c r="W11">
        <v>94.336302779986767</v>
      </c>
      <c r="X11">
        <v>92.900712466937975</v>
      </c>
      <c r="Y11">
        <v>92.133070464641804</v>
      </c>
      <c r="Z11">
        <v>90.732581210154109</v>
      </c>
      <c r="AA11">
        <v>92.455483613399352</v>
      </c>
      <c r="AB11">
        <v>102.86785760847866</v>
      </c>
      <c r="AD11" t="s">
        <v>73</v>
      </c>
      <c r="AE11">
        <v>96.063466428512783</v>
      </c>
      <c r="AF11">
        <v>82.354437584642994</v>
      </c>
      <c r="AG11">
        <v>93.047018332688907</v>
      </c>
      <c r="AH11">
        <v>90.704405875251766</v>
      </c>
      <c r="AI11">
        <v>84.770495880073597</v>
      </c>
      <c r="AJ11">
        <v>85.796958712475288</v>
      </c>
      <c r="AK11">
        <v>97.212822459119025</v>
      </c>
    </row>
    <row r="12" spans="1:37">
      <c r="U12" t="s">
        <v>72</v>
      </c>
      <c r="V12">
        <v>96.101155340550122</v>
      </c>
      <c r="W12">
        <v>94.956794740847116</v>
      </c>
      <c r="X12">
        <v>97.363360679229459</v>
      </c>
      <c r="Y12">
        <v>90.212778855825604</v>
      </c>
      <c r="Z12">
        <v>91.154325333906343</v>
      </c>
      <c r="AA12">
        <v>87.444153914488126</v>
      </c>
      <c r="AB12">
        <v>108.22669231692679</v>
      </c>
      <c r="AD12" t="s">
        <v>72</v>
      </c>
      <c r="AE12">
        <v>101.73699597126273</v>
      </c>
      <c r="AF12">
        <v>95.476712677914705</v>
      </c>
      <c r="AG12">
        <v>97.674688263571454</v>
      </c>
      <c r="AH12">
        <v>94.868518702157502</v>
      </c>
      <c r="AI12">
        <v>88.744627075116071</v>
      </c>
      <c r="AJ12">
        <v>90.39526391675065</v>
      </c>
      <c r="AK12">
        <v>102.56118250478265</v>
      </c>
    </row>
    <row r="13" spans="1:37">
      <c r="U13" t="s">
        <v>71</v>
      </c>
      <c r="V13">
        <v>96.848767761610134</v>
      </c>
      <c r="W13">
        <v>96.856432688900014</v>
      </c>
      <c r="X13">
        <v>96.94409726919146</v>
      </c>
      <c r="Y13">
        <v>87.018159183524219</v>
      </c>
      <c r="Z13">
        <v>91.956234231627633</v>
      </c>
      <c r="AA13">
        <v>86.080049481615063</v>
      </c>
      <c r="AB13">
        <v>113.55248343577651</v>
      </c>
      <c r="AD13" t="s">
        <v>71</v>
      </c>
      <c r="AE13">
        <v>104.3583358792157</v>
      </c>
      <c r="AF13">
        <v>104.69031004859694</v>
      </c>
      <c r="AG13">
        <v>96.866669503329604</v>
      </c>
      <c r="AH13">
        <v>103.39318428478543</v>
      </c>
      <c r="AI13">
        <v>93.685168956366425</v>
      </c>
      <c r="AJ13">
        <v>89.125856983543073</v>
      </c>
      <c r="AK13">
        <v>108.40929525172007</v>
      </c>
    </row>
    <row r="14" spans="1:37">
      <c r="U14" t="s">
        <v>70</v>
      </c>
      <c r="V14">
        <v>96.107213716493419</v>
      </c>
      <c r="W14">
        <v>102.01023219371703</v>
      </c>
      <c r="X14">
        <v>98.259262335954972</v>
      </c>
      <c r="Y14">
        <v>94.921949837263654</v>
      </c>
      <c r="Z14">
        <v>98.853360448936485</v>
      </c>
      <c r="AA14">
        <v>89.510361285903656</v>
      </c>
      <c r="AB14">
        <v>113.17371741176984</v>
      </c>
      <c r="AD14" t="s">
        <v>70</v>
      </c>
      <c r="AE14">
        <v>104.68278069996337</v>
      </c>
      <c r="AF14">
        <v>108.93694624916664</v>
      </c>
      <c r="AG14">
        <v>98.106591493914379</v>
      </c>
      <c r="AH14">
        <v>109.7418313674027</v>
      </c>
      <c r="AI14">
        <v>93.975585050518646</v>
      </c>
      <c r="AJ14">
        <v>91.835938105060976</v>
      </c>
      <c r="AK14">
        <v>109.55522091928856</v>
      </c>
    </row>
    <row r="15" spans="1:37">
      <c r="U15" t="s">
        <v>69</v>
      </c>
      <c r="V15">
        <v>94.294798774666972</v>
      </c>
      <c r="W15">
        <v>99.499665341078796</v>
      </c>
      <c r="X15">
        <v>96.834682047636875</v>
      </c>
      <c r="Y15">
        <v>96.852501336381494</v>
      </c>
      <c r="Z15">
        <v>95.671959257817747</v>
      </c>
      <c r="AA15">
        <v>90.142239491435419</v>
      </c>
      <c r="AB15">
        <v>111.52814441747607</v>
      </c>
      <c r="AD15" t="s">
        <v>69</v>
      </c>
      <c r="AE15">
        <v>104.66407680965735</v>
      </c>
      <c r="AF15">
        <v>108.35021551116843</v>
      </c>
      <c r="AG15">
        <v>97.498351143507094</v>
      </c>
      <c r="AH15">
        <v>103.83178672021181</v>
      </c>
      <c r="AI15">
        <v>92.420382502939589</v>
      </c>
      <c r="AJ15">
        <v>90.480448886007068</v>
      </c>
      <c r="AK15">
        <v>107.50912860087143</v>
      </c>
    </row>
    <row r="16" spans="1:37">
      <c r="U16" t="s">
        <v>68</v>
      </c>
      <c r="V16">
        <v>98.763080841739892</v>
      </c>
      <c r="W16">
        <v>99.37447611970218</v>
      </c>
      <c r="X16">
        <v>98.753562242863367</v>
      </c>
      <c r="Y16">
        <v>99.179039525440359</v>
      </c>
      <c r="Z16">
        <v>94.716757145942537</v>
      </c>
      <c r="AA16">
        <v>93.943413257897504</v>
      </c>
      <c r="AB16">
        <v>117.27960073604623</v>
      </c>
      <c r="AD16" t="s">
        <v>68</v>
      </c>
      <c r="AE16">
        <v>109.19365234815656</v>
      </c>
      <c r="AF16">
        <v>114.49044056606597</v>
      </c>
      <c r="AG16">
        <v>101.14796301960295</v>
      </c>
      <c r="AH16">
        <v>107.44715758877686</v>
      </c>
      <c r="AI16">
        <v>94.526851897680132</v>
      </c>
      <c r="AJ16">
        <v>95.305737474190622</v>
      </c>
      <c r="AK16">
        <v>109.54657217555275</v>
      </c>
    </row>
    <row r="17" spans="1:37">
      <c r="U17" t="s">
        <v>58</v>
      </c>
      <c r="V17">
        <v>97.414549080573437</v>
      </c>
      <c r="W17">
        <v>101.7041088436939</v>
      </c>
      <c r="X17">
        <v>98.526973119037422</v>
      </c>
      <c r="Y17">
        <v>97.128797398751061</v>
      </c>
      <c r="Z17">
        <v>92.663332972324056</v>
      </c>
      <c r="AA17">
        <v>94.083287047874038</v>
      </c>
      <c r="AB17">
        <v>117.19202342846857</v>
      </c>
      <c r="AD17" t="s">
        <v>58</v>
      </c>
      <c r="AE17">
        <v>112.89603858914516</v>
      </c>
      <c r="AF17">
        <v>116.70831348290029</v>
      </c>
      <c r="AG17">
        <v>103.32331020051303</v>
      </c>
      <c r="AH17">
        <v>102.60398374004589</v>
      </c>
      <c r="AI17">
        <v>101.35799810330197</v>
      </c>
      <c r="AJ17">
        <v>97.743556504846055</v>
      </c>
      <c r="AK17">
        <v>109.4579990428073</v>
      </c>
    </row>
    <row r="18" spans="1:37">
      <c r="U18" t="s">
        <v>57</v>
      </c>
      <c r="V18">
        <v>99.554100263114265</v>
      </c>
      <c r="W18">
        <v>101.08933037148068</v>
      </c>
      <c r="X18">
        <v>99.375411820146383</v>
      </c>
      <c r="Y18">
        <v>84.056801390673527</v>
      </c>
      <c r="Z18">
        <v>91.429766723173969</v>
      </c>
      <c r="AA18">
        <v>94.97246235009419</v>
      </c>
      <c r="AB18">
        <v>115.85380666092739</v>
      </c>
      <c r="AD18" t="s">
        <v>57</v>
      </c>
      <c r="AE18">
        <v>112.86028124040166</v>
      </c>
      <c r="AF18">
        <v>115.68672199488164</v>
      </c>
      <c r="AG18">
        <v>103.8669362327886</v>
      </c>
      <c r="AH18">
        <v>86.283127443901179</v>
      </c>
      <c r="AI18">
        <v>98.628792679271953</v>
      </c>
      <c r="AJ18">
        <v>101.84741287258817</v>
      </c>
      <c r="AK18">
        <v>108.86621005972398</v>
      </c>
    </row>
    <row r="19" spans="1:37">
      <c r="U19" t="s">
        <v>56</v>
      </c>
      <c r="V19">
        <v>103.48607009831952</v>
      </c>
      <c r="W19">
        <v>104.0186693900413</v>
      </c>
      <c r="X19">
        <v>101.78594501010596</v>
      </c>
      <c r="Y19">
        <v>88.639933806936668</v>
      </c>
      <c r="Z19">
        <v>90.753530121921173</v>
      </c>
      <c r="AA19">
        <v>97.915147884769596</v>
      </c>
      <c r="AB19">
        <v>115.41429986263472</v>
      </c>
      <c r="AD19" t="s">
        <v>56</v>
      </c>
      <c r="AE19">
        <v>111.77727500543743</v>
      </c>
      <c r="AF19">
        <v>118.4053281983122</v>
      </c>
      <c r="AG19">
        <v>104.38067190768878</v>
      </c>
      <c r="AH19">
        <v>100.932563299783</v>
      </c>
      <c r="AI19">
        <v>100.83518552334192</v>
      </c>
      <c r="AJ19">
        <v>107.35661882487355</v>
      </c>
      <c r="AK19">
        <v>110.74394899718143</v>
      </c>
    </row>
    <row r="20" spans="1:37">
      <c r="U20" t="s">
        <v>55</v>
      </c>
      <c r="V20">
        <v>101.85499174504022</v>
      </c>
      <c r="W20">
        <v>104.62219559065599</v>
      </c>
      <c r="X20">
        <v>100.99379317448258</v>
      </c>
      <c r="Y20">
        <v>88.512087508593112</v>
      </c>
      <c r="Z20">
        <v>90.459413866962691</v>
      </c>
      <c r="AA20">
        <v>96.697763195813408</v>
      </c>
      <c r="AB20">
        <v>111.00730522411911</v>
      </c>
      <c r="AD20" t="s">
        <v>55</v>
      </c>
      <c r="AE20">
        <v>109.85534359897768</v>
      </c>
      <c r="AF20">
        <v>111.2483774127757</v>
      </c>
      <c r="AG20">
        <v>102.64608674142563</v>
      </c>
      <c r="AH20">
        <v>111.04473337486263</v>
      </c>
      <c r="AI20">
        <v>98.960376775104379</v>
      </c>
      <c r="AJ20">
        <v>103.53331289803536</v>
      </c>
      <c r="AK20">
        <v>107.14572439580554</v>
      </c>
    </row>
    <row r="21" spans="1:37">
      <c r="U21" t="s">
        <v>54</v>
      </c>
      <c r="V21">
        <v>104.1535468037945</v>
      </c>
      <c r="W21">
        <v>103.09379586615033</v>
      </c>
      <c r="X21">
        <v>98.895905382256359</v>
      </c>
      <c r="Y21">
        <v>81.721974669561192</v>
      </c>
      <c r="Z21">
        <v>93.016765649747754</v>
      </c>
      <c r="AA21">
        <v>97.092391013027807</v>
      </c>
      <c r="AB21">
        <v>112.43618521198495</v>
      </c>
      <c r="AD21" t="s">
        <v>54</v>
      </c>
      <c r="AE21">
        <v>109.45243696727762</v>
      </c>
      <c r="AF21">
        <v>109.14566473680105</v>
      </c>
      <c r="AG21">
        <v>100.62248960208125</v>
      </c>
      <c r="AH21">
        <v>119.01413791953219</v>
      </c>
      <c r="AI21">
        <v>97.786333377440442</v>
      </c>
      <c r="AJ21">
        <v>103.93527503456622</v>
      </c>
      <c r="AK21">
        <v>106.75517887970354</v>
      </c>
    </row>
    <row r="22" spans="1:37">
      <c r="U22" t="s">
        <v>53</v>
      </c>
      <c r="V22">
        <v>102.72161122533048</v>
      </c>
      <c r="W22">
        <v>104.78112271787678</v>
      </c>
      <c r="X22">
        <v>98.070293660860102</v>
      </c>
      <c r="Y22">
        <v>85.199604084166126</v>
      </c>
      <c r="Z22">
        <v>93.147916236055124</v>
      </c>
      <c r="AA22">
        <v>100.09575279346291</v>
      </c>
      <c r="AB22">
        <v>114.9200173569816</v>
      </c>
      <c r="AD22" t="s">
        <v>53</v>
      </c>
      <c r="AE22">
        <v>109.320487752647</v>
      </c>
      <c r="AF22">
        <v>111.94689638117814</v>
      </c>
      <c r="AG22">
        <v>100.34393992698418</v>
      </c>
      <c r="AH22">
        <v>121.40057220245346</v>
      </c>
      <c r="AI22">
        <v>102.11419807907293</v>
      </c>
      <c r="AJ22">
        <v>109.1921428628192</v>
      </c>
      <c r="AK22">
        <v>106.86088967180369</v>
      </c>
    </row>
    <row r="23" spans="1:37">
      <c r="U23" t="s">
        <v>52</v>
      </c>
      <c r="V23">
        <v>104.91566626371159</v>
      </c>
      <c r="W23">
        <v>106.16656525931801</v>
      </c>
      <c r="X23">
        <v>96.797553907952249</v>
      </c>
      <c r="Y23">
        <v>87.302942936060319</v>
      </c>
      <c r="Z23">
        <v>93.937755584223453</v>
      </c>
      <c r="AA23">
        <v>101.44806862544513</v>
      </c>
      <c r="AB23">
        <v>116.7297070963097</v>
      </c>
      <c r="AD23" t="s">
        <v>52</v>
      </c>
      <c r="AE23">
        <v>109.03248126371716</v>
      </c>
      <c r="AF23">
        <v>112.20712667700701</v>
      </c>
      <c r="AG23">
        <v>98.561569376998904</v>
      </c>
      <c r="AH23">
        <v>117.34870156414101</v>
      </c>
      <c r="AI23">
        <v>100.74072574727448</v>
      </c>
      <c r="AJ23">
        <v>112.96519610266395</v>
      </c>
      <c r="AK23">
        <v>107.5379516641713</v>
      </c>
    </row>
    <row r="24" spans="1:37">
      <c r="U24" t="s">
        <v>51</v>
      </c>
      <c r="V24">
        <v>105.06791072985445</v>
      </c>
      <c r="W24">
        <v>108.07034715330714</v>
      </c>
      <c r="X24">
        <v>96.730276874900284</v>
      </c>
      <c r="Y24">
        <v>84.963429660610842</v>
      </c>
      <c r="Z24">
        <v>96.140615262003521</v>
      </c>
      <c r="AA24">
        <v>102.94775574574399</v>
      </c>
      <c r="AB24">
        <v>118.48369921318394</v>
      </c>
      <c r="AD24" t="s">
        <v>51</v>
      </c>
      <c r="AE24">
        <v>109.66008068566511</v>
      </c>
      <c r="AF24">
        <v>111.48854626882243</v>
      </c>
      <c r="AG24">
        <v>96.591804563718682</v>
      </c>
      <c r="AH24">
        <v>113.73808013951032</v>
      </c>
      <c r="AI24">
        <v>101.06464867819042</v>
      </c>
      <c r="AJ24">
        <v>118.00450848897788</v>
      </c>
      <c r="AK24">
        <v>109.63084617446542</v>
      </c>
    </row>
    <row r="25" spans="1:37">
      <c r="U25" t="s">
        <v>50</v>
      </c>
      <c r="V25">
        <v>105.97653162388072</v>
      </c>
      <c r="W25">
        <v>110.23210959364489</v>
      </c>
      <c r="X25">
        <v>96.28520746721783</v>
      </c>
      <c r="Y25">
        <v>89.135080337774042</v>
      </c>
      <c r="Z25">
        <v>94.356604113265263</v>
      </c>
      <c r="AA25">
        <v>105.47170298253363</v>
      </c>
      <c r="AB25">
        <v>122.31098591045733</v>
      </c>
      <c r="AD25" t="s">
        <v>50</v>
      </c>
      <c r="AE25">
        <v>111.45174252494112</v>
      </c>
      <c r="AF25">
        <v>113.34305029778342</v>
      </c>
      <c r="AG25">
        <v>95.643594711425649</v>
      </c>
      <c r="AH25">
        <v>117.07379300262548</v>
      </c>
      <c r="AI25">
        <v>99.58337263053491</v>
      </c>
      <c r="AJ25">
        <v>125.34358776885274</v>
      </c>
      <c r="AK25">
        <v>110.47347830949438</v>
      </c>
    </row>
    <row r="26" spans="1:37">
      <c r="U26" t="s">
        <v>49</v>
      </c>
      <c r="V26">
        <v>105.55595044223732</v>
      </c>
      <c r="W26">
        <v>110.78937488328539</v>
      </c>
      <c r="X26">
        <v>95.486970836140799</v>
      </c>
      <c r="Y26">
        <v>87.556437748778862</v>
      </c>
      <c r="Z26">
        <v>95.887537900327473</v>
      </c>
      <c r="AA26">
        <v>104.53987380332231</v>
      </c>
      <c r="AB26">
        <v>123.87123811661687</v>
      </c>
      <c r="AD26" t="s">
        <v>49</v>
      </c>
      <c r="AE26">
        <v>113.16930617844427</v>
      </c>
      <c r="AF26">
        <v>119.89874521138759</v>
      </c>
      <c r="AG26">
        <v>96.466756572774273</v>
      </c>
      <c r="AH26">
        <v>120.55443276489063</v>
      </c>
      <c r="AI26">
        <v>101.11770814794426</v>
      </c>
      <c r="AJ26">
        <v>120.21736178104246</v>
      </c>
      <c r="AK26">
        <v>111.33533589917855</v>
      </c>
    </row>
    <row r="27" spans="1:37">
      <c r="U27" t="s">
        <v>67</v>
      </c>
      <c r="V27">
        <v>106.48101155645888</v>
      </c>
      <c r="W27">
        <v>110.44936358973587</v>
      </c>
      <c r="X27">
        <v>96.313290801923074</v>
      </c>
      <c r="Y27">
        <v>88.706077500178367</v>
      </c>
      <c r="Z27">
        <v>97.310860593562026</v>
      </c>
      <c r="AA27">
        <v>105.1048858287604</v>
      </c>
      <c r="AB27">
        <v>124.5001006020161</v>
      </c>
      <c r="AD27" t="s">
        <v>67</v>
      </c>
      <c r="AE27">
        <v>113.44349929005875</v>
      </c>
      <c r="AF27">
        <v>118.57827484859169</v>
      </c>
      <c r="AG27">
        <v>97.083578400080256</v>
      </c>
      <c r="AH27">
        <v>119.03482658909599</v>
      </c>
      <c r="AI27">
        <v>102.59867500979503</v>
      </c>
      <c r="AJ27">
        <v>119.48750776999827</v>
      </c>
      <c r="AK27">
        <v>113.02105756192906</v>
      </c>
    </row>
    <row r="28" spans="1:37">
      <c r="U28" t="s">
        <v>66</v>
      </c>
      <c r="V28">
        <v>107.40130286575977</v>
      </c>
      <c r="W28">
        <v>110.19182004413457</v>
      </c>
      <c r="X28">
        <v>96.937239548820514</v>
      </c>
      <c r="Y28">
        <v>89.07866435286077</v>
      </c>
      <c r="Z28">
        <v>97.934281107411195</v>
      </c>
      <c r="AA28">
        <v>105.241860870458</v>
      </c>
      <c r="AB28">
        <v>126.15232860050942</v>
      </c>
      <c r="AD28" t="s">
        <v>66</v>
      </c>
      <c r="AE28">
        <v>114.0131361513796</v>
      </c>
      <c r="AF28">
        <v>117.90530888379691</v>
      </c>
      <c r="AG28">
        <v>97.636517478438748</v>
      </c>
      <c r="AH28">
        <v>119.84030534739436</v>
      </c>
      <c r="AI28">
        <v>102.50394139913683</v>
      </c>
      <c r="AJ28">
        <v>119.06507255653113</v>
      </c>
      <c r="AK28">
        <v>114.58715983481835</v>
      </c>
    </row>
    <row r="29" spans="1:37">
      <c r="A29" s="1" t="s">
        <v>212</v>
      </c>
      <c r="U29" t="s">
        <v>211</v>
      </c>
      <c r="V29">
        <v>108.25577822000965</v>
      </c>
      <c r="W29">
        <v>109.9718835004404</v>
      </c>
      <c r="X29">
        <v>97.429641031288568</v>
      </c>
      <c r="Y29">
        <v>89.297277881269252</v>
      </c>
      <c r="Z29">
        <v>97.86932544978967</v>
      </c>
      <c r="AA29">
        <v>105.16811779439404</v>
      </c>
      <c r="AB29">
        <v>127.77090523904047</v>
      </c>
      <c r="AD29" t="s">
        <v>211</v>
      </c>
      <c r="AE29">
        <v>114.56726192615353</v>
      </c>
      <c r="AF29">
        <v>117.59604176248442</v>
      </c>
      <c r="AG29">
        <v>98.109359284139401</v>
      </c>
      <c r="AH29">
        <v>120.50254253001908</v>
      </c>
      <c r="AI29">
        <v>101.59430314963502</v>
      </c>
      <c r="AJ29">
        <v>119.03712708238629</v>
      </c>
      <c r="AK29">
        <v>116.11704916344846</v>
      </c>
    </row>
    <row r="30" spans="1:37">
      <c r="A30" s="1" t="s">
        <v>210</v>
      </c>
      <c r="U30" t="s">
        <v>209</v>
      </c>
      <c r="V30">
        <v>109.10277011829889</v>
      </c>
      <c r="W30">
        <v>110.08061973276038</v>
      </c>
      <c r="X30">
        <v>97.871495725703497</v>
      </c>
      <c r="Y30">
        <v>89.863842444133141</v>
      </c>
      <c r="Z30">
        <v>98.171953872507459</v>
      </c>
      <c r="AA30">
        <v>105.70092403935369</v>
      </c>
      <c r="AB30">
        <v>129.36625112993312</v>
      </c>
      <c r="AD30" t="s">
        <v>209</v>
      </c>
      <c r="AE30">
        <v>115.08345452768411</v>
      </c>
      <c r="AF30">
        <v>118.52879806715282</v>
      </c>
      <c r="AG30">
        <v>98.580851026766965</v>
      </c>
      <c r="AH30">
        <v>121.02153813696938</v>
      </c>
      <c r="AI30">
        <v>102.01448176433603</v>
      </c>
      <c r="AJ30">
        <v>119.31550831312312</v>
      </c>
      <c r="AK30">
        <v>117.58487162406584</v>
      </c>
    </row>
    <row r="31" spans="1:37">
      <c r="A31" s="1" t="s">
        <v>208</v>
      </c>
      <c r="U31" s="43" t="s">
        <v>207</v>
      </c>
      <c r="V31" s="43">
        <v>109.82232223319863</v>
      </c>
      <c r="W31" s="43">
        <v>110.43258976674908</v>
      </c>
      <c r="X31" s="43">
        <v>98.233340376717308</v>
      </c>
      <c r="Y31" s="43">
        <v>90.571798113563347</v>
      </c>
      <c r="Z31" s="43">
        <v>98.879874100949934</v>
      </c>
      <c r="AA31" s="43">
        <v>106.67659002608345</v>
      </c>
      <c r="AB31" s="43">
        <v>130.79223616975969</v>
      </c>
      <c r="AC31" s="43"/>
      <c r="AD31" s="43" t="s">
        <v>207</v>
      </c>
      <c r="AE31" s="43">
        <v>115.55501778879942</v>
      </c>
      <c r="AF31" s="43">
        <v>120.17146269398825</v>
      </c>
      <c r="AG31" s="43">
        <v>99.064650546193079</v>
      </c>
      <c r="AH31" s="43">
        <v>121.39729216824524</v>
      </c>
      <c r="AI31" s="43">
        <v>103.35603712350752</v>
      </c>
      <c r="AJ31" s="43">
        <v>119.86588601632053</v>
      </c>
      <c r="AK31" s="43">
        <v>118.76282970101187</v>
      </c>
    </row>
    <row r="32" spans="1:37">
      <c r="A32" s="1" t="s">
        <v>206</v>
      </c>
      <c r="U32" s="43" t="s">
        <v>205</v>
      </c>
      <c r="V32" s="43">
        <v>110.55007377299957</v>
      </c>
      <c r="W32" s="43">
        <v>110.655526576909</v>
      </c>
      <c r="X32" s="43">
        <v>98.593813032560135</v>
      </c>
      <c r="Y32" s="43">
        <v>90.94276210540427</v>
      </c>
      <c r="Z32" s="43">
        <v>99.042084247590751</v>
      </c>
      <c r="AA32" s="43">
        <v>107.20131688188852</v>
      </c>
      <c r="AB32" s="43">
        <v>132.25084079191913</v>
      </c>
      <c r="AC32" s="43"/>
      <c r="AD32" s="43" t="s">
        <v>205</v>
      </c>
      <c r="AE32" s="43">
        <v>115.97644152609823</v>
      </c>
      <c r="AF32" s="43">
        <v>121.21214567166625</v>
      </c>
      <c r="AG32" s="43">
        <v>99.567671761183021</v>
      </c>
      <c r="AH32" s="43">
        <v>121.62980462384745</v>
      </c>
      <c r="AI32" s="43">
        <v>103.36639470334741</v>
      </c>
      <c r="AJ32" s="43">
        <v>120.66145529370995</v>
      </c>
      <c r="AK32" s="43">
        <v>119.99274894819607</v>
      </c>
    </row>
    <row r="34" spans="22:37">
      <c r="V34" s="42"/>
      <c r="W34" s="42"/>
      <c r="X34" s="42"/>
      <c r="Y34" s="42"/>
      <c r="Z34" s="42"/>
      <c r="AA34" s="42"/>
      <c r="AB34" s="42"/>
      <c r="AC34" s="42"/>
      <c r="AD34" s="42"/>
      <c r="AE34" s="42"/>
      <c r="AF34" s="42"/>
      <c r="AG34" s="42"/>
      <c r="AH34" s="42"/>
      <c r="AI34" s="42"/>
      <c r="AJ34" s="42"/>
      <c r="AK34" s="42"/>
    </row>
    <row r="35" spans="22:37">
      <c r="V35" s="42"/>
      <c r="W35" s="42"/>
      <c r="X35" s="42"/>
      <c r="Y35" s="42"/>
      <c r="Z35" s="42"/>
      <c r="AA35" s="42"/>
      <c r="AB35" s="42"/>
      <c r="AC35" s="42"/>
      <c r="AD35" s="42"/>
      <c r="AE35" s="42"/>
      <c r="AF35" s="42"/>
      <c r="AG35" s="42"/>
      <c r="AH35" s="42"/>
      <c r="AI35" s="42"/>
      <c r="AJ35" s="42"/>
      <c r="AK35" s="42"/>
    </row>
    <row r="36" spans="22:37">
      <c r="V36" s="42"/>
      <c r="W36" s="42"/>
      <c r="X36" s="42"/>
      <c r="Y36" s="42"/>
      <c r="Z36" s="42"/>
      <c r="AA36" s="42"/>
      <c r="AB36" s="42"/>
      <c r="AC36" s="42"/>
      <c r="AD36" s="42"/>
      <c r="AE36" s="42"/>
      <c r="AF36" s="42"/>
      <c r="AG36" s="42"/>
      <c r="AH36" s="42"/>
      <c r="AI36" s="42"/>
      <c r="AJ36" s="42"/>
      <c r="AK36" s="42"/>
    </row>
    <row r="37" spans="22:37">
      <c r="V37" s="42"/>
      <c r="W37" s="42"/>
      <c r="X37" s="42"/>
      <c r="Y37" s="42"/>
      <c r="Z37" s="42"/>
      <c r="AA37" s="42"/>
      <c r="AB37" s="42"/>
      <c r="AC37" s="42"/>
      <c r="AD37" s="42"/>
      <c r="AE37" s="42"/>
      <c r="AF37" s="42"/>
      <c r="AG37" s="42"/>
      <c r="AH37" s="42"/>
      <c r="AI37" s="42"/>
      <c r="AJ37" s="42"/>
      <c r="AK37" s="42"/>
    </row>
  </sheetData>
  <pageMargins left="0.7" right="0.7" top="0.75" bottom="0.75" header="0.3" footer="0.3"/>
  <pageSetup paperSize="9" scale="95"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D7BC2-1307-4A86-A00A-E5F82E356B8F}">
  <dimension ref="A1:AE30"/>
  <sheetViews>
    <sheetView showGridLines="0" zoomScaleNormal="100" workbookViewId="0"/>
  </sheetViews>
  <sheetFormatPr defaultRowHeight="15"/>
  <cols>
    <col min="1" max="7" width="9.7109375" customWidth="1"/>
    <col min="8" max="8" width="3.5703125" customWidth="1"/>
    <col min="9" max="15" width="9.7109375" customWidth="1"/>
  </cols>
  <sheetData>
    <row r="1" spans="1:31" ht="21">
      <c r="A1" s="24" t="s">
        <v>224</v>
      </c>
      <c r="T1" t="s">
        <v>223</v>
      </c>
    </row>
    <row r="2" spans="1:31" ht="15.75">
      <c r="A2" s="38" t="s">
        <v>37</v>
      </c>
      <c r="Q2" s="37"/>
    </row>
    <row r="3" spans="1:31">
      <c r="I3" s="23"/>
      <c r="T3" t="s">
        <v>222</v>
      </c>
    </row>
    <row r="4" spans="1:31">
      <c r="U4" s="23" t="s">
        <v>34</v>
      </c>
      <c r="AB4" s="23" t="s">
        <v>26</v>
      </c>
    </row>
    <row r="6" spans="1:31">
      <c r="U6">
        <v>2022</v>
      </c>
      <c r="V6">
        <v>2023</v>
      </c>
      <c r="W6">
        <v>2024</v>
      </c>
      <c r="X6">
        <v>2025</v>
      </c>
      <c r="AB6">
        <v>2022</v>
      </c>
      <c r="AC6">
        <v>2023</v>
      </c>
      <c r="AD6">
        <v>2024</v>
      </c>
      <c r="AE6">
        <v>2025</v>
      </c>
    </row>
    <row r="7" spans="1:31">
      <c r="T7" t="s">
        <v>221</v>
      </c>
      <c r="U7" s="2">
        <v>1.4330000000000278</v>
      </c>
      <c r="V7" s="2">
        <v>-0.26900000000001967</v>
      </c>
      <c r="W7" s="2">
        <v>3.3095334388328093</v>
      </c>
      <c r="X7" s="2">
        <v>3.0637365837620969</v>
      </c>
      <c r="AA7" t="s">
        <v>221</v>
      </c>
      <c r="AB7" s="2">
        <v>2.9010000000000082</v>
      </c>
      <c r="AC7" s="2">
        <v>-1.9749999999999979</v>
      </c>
      <c r="AD7" s="2">
        <v>2.0257366735453228</v>
      </c>
      <c r="AE7" s="2">
        <v>2.9554620240690035</v>
      </c>
    </row>
    <row r="8" spans="1:31">
      <c r="T8" t="s">
        <v>17</v>
      </c>
      <c r="U8" s="2">
        <v>0.49213970108432015</v>
      </c>
      <c r="V8" s="2">
        <v>0.48715992072595704</v>
      </c>
      <c r="W8" s="2">
        <v>0.27903507087433072</v>
      </c>
      <c r="X8" s="2">
        <v>0.38879385263134514</v>
      </c>
      <c r="AA8" t="s">
        <v>17</v>
      </c>
      <c r="AB8" s="2">
        <v>1.066402990900372</v>
      </c>
      <c r="AC8" s="2">
        <v>-0.3944604457598106</v>
      </c>
      <c r="AD8" s="2">
        <v>0.64511878147881374</v>
      </c>
      <c r="AE8" s="2">
        <v>0.39397631556637847</v>
      </c>
    </row>
    <row r="9" spans="1:31">
      <c r="T9" t="s">
        <v>15</v>
      </c>
      <c r="U9" s="2">
        <v>0.68809847753202125</v>
      </c>
      <c r="V9" s="2">
        <v>-0.96772143392810617</v>
      </c>
      <c r="W9" s="2">
        <v>-0.51644683140154046</v>
      </c>
      <c r="X9" s="2">
        <v>0.64922111143305783</v>
      </c>
      <c r="AA9" t="s">
        <v>15</v>
      </c>
      <c r="AB9" s="2">
        <v>1.6062906417369844</v>
      </c>
      <c r="AC9" s="2">
        <v>-1.8544799577707172</v>
      </c>
      <c r="AD9" s="2">
        <v>-0.84152509351976323</v>
      </c>
      <c r="AE9" s="2">
        <v>0.7540255569606783</v>
      </c>
    </row>
    <row r="10" spans="1:31">
      <c r="T10" t="s">
        <v>11</v>
      </c>
      <c r="U10" s="2">
        <v>9.0281907318678745E-2</v>
      </c>
      <c r="V10" s="2">
        <v>0.10871134994706279</v>
      </c>
      <c r="W10" s="2">
        <v>2.7924059245088944</v>
      </c>
      <c r="X10" s="2">
        <v>1.8415839538694194</v>
      </c>
      <c r="AA10" t="s">
        <v>11</v>
      </c>
      <c r="AB10" s="2">
        <v>-0.30898456026477122</v>
      </c>
      <c r="AC10" s="2">
        <v>-0.20725549186087935</v>
      </c>
      <c r="AD10" s="2">
        <v>1.3722382078440956</v>
      </c>
      <c r="AE10" s="2">
        <v>1.6632124785744526</v>
      </c>
    </row>
    <row r="11" spans="1:31">
      <c r="T11" t="s">
        <v>220</v>
      </c>
      <c r="U11" s="2">
        <v>0.16247991406500764</v>
      </c>
      <c r="V11" s="2">
        <v>0.10285016325506666</v>
      </c>
      <c r="W11" s="2">
        <v>0.75453927485112504</v>
      </c>
      <c r="X11" s="2">
        <v>0.18413766582827451</v>
      </c>
      <c r="AA11" t="s">
        <v>220</v>
      </c>
      <c r="AB11" s="2">
        <v>0.53729092762742281</v>
      </c>
      <c r="AC11" s="2">
        <v>0.48119589539140961</v>
      </c>
      <c r="AD11" s="2">
        <v>0.84990477774217688</v>
      </c>
      <c r="AE11" s="2">
        <v>0.14424767296749441</v>
      </c>
    </row>
    <row r="14" spans="1:31">
      <c r="U14" s="2"/>
      <c r="V14" s="2"/>
      <c r="W14" s="2"/>
      <c r="X14" s="2"/>
      <c r="AB14" s="2"/>
      <c r="AC14" s="2"/>
      <c r="AD14" s="2"/>
      <c r="AE14" s="2"/>
    </row>
    <row r="15" spans="1:31">
      <c r="U15" s="23"/>
      <c r="AB15" s="23"/>
    </row>
    <row r="18" spans="1:31">
      <c r="U18" s="2"/>
      <c r="V18" s="45"/>
      <c r="W18" s="2"/>
      <c r="X18" s="2"/>
      <c r="AB18" s="2"/>
      <c r="AC18" s="2"/>
      <c r="AD18" s="2"/>
      <c r="AE18" s="2"/>
    </row>
    <row r="19" spans="1:31">
      <c r="U19" s="2"/>
      <c r="V19" s="45"/>
      <c r="W19" s="2"/>
      <c r="X19" s="2"/>
      <c r="AB19" s="2"/>
      <c r="AC19" s="2"/>
      <c r="AD19" s="2"/>
      <c r="AE19" s="2"/>
    </row>
    <row r="20" spans="1:31">
      <c r="U20" s="2"/>
      <c r="V20" s="45"/>
      <c r="W20" s="2"/>
      <c r="X20" s="2"/>
      <c r="AB20" s="2"/>
      <c r="AC20" s="2"/>
      <c r="AD20" s="2"/>
      <c r="AE20" s="2"/>
    </row>
    <row r="21" spans="1:31">
      <c r="U21" s="2"/>
      <c r="V21" s="45"/>
      <c r="W21" s="2"/>
      <c r="X21" s="2"/>
      <c r="AB21" s="2"/>
      <c r="AC21" s="2"/>
      <c r="AD21" s="2"/>
      <c r="AE21" s="2"/>
    </row>
    <row r="22" spans="1:31">
      <c r="U22" s="2"/>
      <c r="V22" s="45"/>
      <c r="W22" s="2"/>
      <c r="X22" s="2"/>
      <c r="AB22" s="2"/>
      <c r="AC22" s="2"/>
      <c r="AD22" s="2"/>
      <c r="AE22" s="2"/>
    </row>
    <row r="30" spans="1:31">
      <c r="A30" t="s">
        <v>219</v>
      </c>
    </row>
  </sheetData>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3AF6B-92A0-4438-9151-D3D17EC666D0}">
  <dimension ref="A1:AJ76"/>
  <sheetViews>
    <sheetView showGridLines="0" zoomScaleNormal="100" workbookViewId="0">
      <selection sqref="A1:Q1"/>
    </sheetView>
  </sheetViews>
  <sheetFormatPr defaultRowHeight="15"/>
  <cols>
    <col min="9" max="9" width="2.28515625" customWidth="1"/>
  </cols>
  <sheetData>
    <row r="1" spans="1:36" ht="47.1" customHeight="1">
      <c r="A1" s="61" t="s">
        <v>285</v>
      </c>
      <c r="B1" s="61"/>
      <c r="C1" s="61"/>
      <c r="D1" s="61"/>
      <c r="E1" s="61"/>
      <c r="F1" s="61"/>
      <c r="G1" s="61"/>
      <c r="H1" s="61"/>
      <c r="I1" s="61"/>
      <c r="J1" s="61"/>
      <c r="K1" s="61"/>
      <c r="L1" s="61"/>
      <c r="M1" s="61"/>
      <c r="N1" s="61"/>
      <c r="O1" s="61"/>
      <c r="P1" s="61"/>
      <c r="Q1" s="61"/>
      <c r="U1" s="60" t="s">
        <v>284</v>
      </c>
    </row>
    <row r="2" spans="1:36">
      <c r="A2" s="56"/>
      <c r="B2" s="56"/>
      <c r="C2" s="56"/>
      <c r="D2" s="56"/>
      <c r="E2" s="56"/>
      <c r="F2" s="56"/>
      <c r="G2" s="56"/>
      <c r="H2" s="56"/>
      <c r="I2" s="56"/>
      <c r="J2" s="56"/>
      <c r="K2" s="56"/>
      <c r="L2" s="56"/>
      <c r="M2" s="56"/>
      <c r="N2" s="56"/>
      <c r="O2" s="56"/>
      <c r="P2" s="56"/>
      <c r="Q2" s="56"/>
      <c r="S2" s="37"/>
      <c r="V2" t="s">
        <v>283</v>
      </c>
      <c r="W2" t="s">
        <v>282</v>
      </c>
      <c r="AE2" t="s">
        <v>281</v>
      </c>
      <c r="AF2" t="s">
        <v>280</v>
      </c>
      <c r="AG2" t="s">
        <v>279</v>
      </c>
    </row>
    <row r="3" spans="1:36" ht="17.25">
      <c r="A3" s="58" t="s">
        <v>278</v>
      </c>
      <c r="B3" s="58"/>
      <c r="C3" s="58"/>
      <c r="D3" s="58"/>
      <c r="E3" s="58"/>
      <c r="F3" s="58"/>
      <c r="G3" s="58"/>
      <c r="H3" s="58"/>
      <c r="I3" s="59"/>
      <c r="J3" s="58" t="s">
        <v>277</v>
      </c>
      <c r="K3" s="58"/>
      <c r="L3" s="58"/>
      <c r="M3" s="58"/>
      <c r="N3" s="58"/>
      <c r="O3" s="58"/>
      <c r="P3" s="58"/>
      <c r="Q3" s="58"/>
      <c r="U3" t="s">
        <v>276</v>
      </c>
      <c r="V3" s="54">
        <v>85.524269104003906</v>
      </c>
      <c r="W3" s="54">
        <v>78.592308044433594</v>
      </c>
      <c r="Z3" t="s">
        <v>275</v>
      </c>
      <c r="AD3" t="s">
        <v>276</v>
      </c>
      <c r="AE3" s="54">
        <v>3.5203902721405029</v>
      </c>
      <c r="AF3" s="54">
        <v>7.3201923370361328</v>
      </c>
      <c r="AI3" t="s">
        <v>275</v>
      </c>
    </row>
    <row r="4" spans="1:36">
      <c r="A4" s="56"/>
      <c r="B4" s="56"/>
      <c r="C4" s="56"/>
      <c r="D4" s="56"/>
      <c r="E4" s="56"/>
      <c r="F4" s="56"/>
      <c r="G4" s="56"/>
      <c r="H4" s="56"/>
      <c r="I4" s="56"/>
      <c r="J4" s="56"/>
      <c r="K4" s="56"/>
      <c r="L4" s="56"/>
      <c r="M4" s="56"/>
      <c r="N4" s="56"/>
      <c r="O4" s="56"/>
      <c r="P4" s="56"/>
      <c r="Q4" s="56"/>
      <c r="U4" t="s">
        <v>274</v>
      </c>
      <c r="V4" s="54">
        <v>82.608566284179688</v>
      </c>
      <c r="W4" s="54">
        <v>76.055389404296875</v>
      </c>
      <c r="Z4">
        <v>50</v>
      </c>
      <c r="AA4">
        <v>0</v>
      </c>
      <c r="AD4" t="s">
        <v>274</v>
      </c>
      <c r="AE4" s="54">
        <v>7.0347223281860352</v>
      </c>
      <c r="AF4" s="54">
        <v>7.3201923370361328</v>
      </c>
      <c r="AI4">
        <v>50</v>
      </c>
      <c r="AJ4">
        <v>-40</v>
      </c>
    </row>
    <row r="5" spans="1:36">
      <c r="A5" s="56"/>
      <c r="B5" s="56"/>
      <c r="C5" s="56"/>
      <c r="D5" s="56"/>
      <c r="E5" s="56"/>
      <c r="F5" s="56"/>
      <c r="G5" s="56"/>
      <c r="H5" s="56"/>
      <c r="I5" s="56"/>
      <c r="J5" s="56"/>
      <c r="K5" s="56"/>
      <c r="L5" s="56"/>
      <c r="M5" s="56"/>
      <c r="N5" s="56"/>
      <c r="O5" s="56"/>
      <c r="P5" s="56"/>
      <c r="Q5" s="56"/>
      <c r="U5" t="s">
        <v>273</v>
      </c>
      <c r="V5" s="54">
        <v>83.561431884765625</v>
      </c>
      <c r="W5" s="54">
        <v>75.057861328125</v>
      </c>
      <c r="Z5">
        <v>50</v>
      </c>
      <c r="AA5">
        <v>1</v>
      </c>
      <c r="AD5" t="s">
        <v>273</v>
      </c>
      <c r="AE5" s="54">
        <v>2.9994444847106934</v>
      </c>
      <c r="AF5" s="54">
        <v>7.3201923370361328</v>
      </c>
      <c r="AI5">
        <v>50</v>
      </c>
      <c r="AJ5">
        <v>60</v>
      </c>
    </row>
    <row r="6" spans="1:36">
      <c r="A6" s="56"/>
      <c r="B6" s="56"/>
      <c r="C6" s="56"/>
      <c r="D6" s="56"/>
      <c r="E6" s="56"/>
      <c r="F6" s="56"/>
      <c r="G6" s="56"/>
      <c r="H6" s="56"/>
      <c r="I6" s="56"/>
      <c r="J6" s="56"/>
      <c r="K6" s="56"/>
      <c r="L6" s="56"/>
      <c r="M6" s="56"/>
      <c r="N6" s="56"/>
      <c r="O6" s="56"/>
      <c r="P6" s="56"/>
      <c r="Q6" s="56"/>
      <c r="U6" t="s">
        <v>272</v>
      </c>
      <c r="V6" s="54">
        <v>87.322174072265625</v>
      </c>
      <c r="W6" s="54">
        <v>77.351432800292969</v>
      </c>
      <c r="AD6" t="s">
        <v>272</v>
      </c>
      <c r="AE6" s="54">
        <v>-3.0800416469573975</v>
      </c>
      <c r="AF6" s="54">
        <v>7.3201923370361328</v>
      </c>
    </row>
    <row r="7" spans="1:36">
      <c r="A7" s="56"/>
      <c r="B7" s="56"/>
      <c r="C7" s="56"/>
      <c r="D7" s="56"/>
      <c r="E7" s="56"/>
      <c r="F7" s="56"/>
      <c r="G7" s="56"/>
      <c r="H7" s="56"/>
      <c r="I7" s="56"/>
      <c r="J7" s="56"/>
      <c r="K7" s="56"/>
      <c r="L7" s="56"/>
      <c r="M7" s="56"/>
      <c r="N7" s="56"/>
      <c r="O7" s="56"/>
      <c r="P7" s="56"/>
      <c r="Q7" s="56"/>
      <c r="U7" t="s">
        <v>271</v>
      </c>
      <c r="V7" s="54">
        <v>86.232612609863281</v>
      </c>
      <c r="W7" s="54">
        <v>79.143104553222656</v>
      </c>
      <c r="AD7" t="s">
        <v>271</v>
      </c>
      <c r="AE7" s="54">
        <v>2.5630495548248291</v>
      </c>
      <c r="AF7" s="54">
        <v>7.3201923370361328</v>
      </c>
    </row>
    <row r="8" spans="1:36">
      <c r="A8" s="56"/>
      <c r="B8" s="56"/>
      <c r="C8" s="56"/>
      <c r="D8" s="56"/>
      <c r="E8" s="56"/>
      <c r="F8" s="56"/>
      <c r="G8" s="56"/>
      <c r="H8" s="56"/>
      <c r="I8" s="56"/>
      <c r="J8" s="56"/>
      <c r="K8" s="56"/>
      <c r="L8" s="56"/>
      <c r="M8" s="56"/>
      <c r="N8" s="56"/>
      <c r="O8" s="56"/>
      <c r="P8" s="56"/>
      <c r="Q8" s="56"/>
      <c r="U8" t="s">
        <v>270</v>
      </c>
      <c r="V8" s="54">
        <v>83.66583251953125</v>
      </c>
      <c r="W8" s="54">
        <v>75.896095275878906</v>
      </c>
      <c r="AD8" t="s">
        <v>270</v>
      </c>
      <c r="AE8" s="54">
        <v>4.0547986030578613</v>
      </c>
      <c r="AF8" s="54">
        <v>7.3201923370361328</v>
      </c>
    </row>
    <row r="9" spans="1:36">
      <c r="A9" s="56"/>
      <c r="B9" s="56"/>
      <c r="C9" s="56"/>
      <c r="D9" s="56"/>
      <c r="E9" s="56"/>
      <c r="F9" s="56"/>
      <c r="G9" s="56"/>
      <c r="H9" s="56"/>
      <c r="I9" s="56"/>
      <c r="J9" s="56"/>
      <c r="K9" s="56"/>
      <c r="L9" s="56"/>
      <c r="M9" s="56"/>
      <c r="N9" s="56"/>
      <c r="O9" s="56"/>
      <c r="P9" s="56"/>
      <c r="Q9" s="56"/>
      <c r="U9" t="s">
        <v>269</v>
      </c>
      <c r="V9" s="54">
        <v>85.269859313964844</v>
      </c>
      <c r="W9" s="54">
        <v>79.542831420898438</v>
      </c>
      <c r="AD9" t="s">
        <v>269</v>
      </c>
      <c r="AE9" s="54">
        <v>5.6790919303894043</v>
      </c>
      <c r="AF9" s="54">
        <v>7.3201923370361328</v>
      </c>
    </row>
    <row r="10" spans="1:36">
      <c r="A10" s="56"/>
      <c r="B10" s="56"/>
      <c r="C10" s="56"/>
      <c r="D10" s="56"/>
      <c r="E10" s="56"/>
      <c r="F10" s="56"/>
      <c r="G10" s="56"/>
      <c r="H10" s="56"/>
      <c r="I10" s="56"/>
      <c r="J10" s="56"/>
      <c r="K10" s="56"/>
      <c r="L10" s="56"/>
      <c r="M10" s="56"/>
      <c r="N10" s="56"/>
      <c r="O10" s="56"/>
      <c r="P10" s="56"/>
      <c r="Q10" s="56"/>
      <c r="U10" t="s">
        <v>268</v>
      </c>
      <c r="V10" s="54">
        <v>83.404533386230469</v>
      </c>
      <c r="W10" s="54">
        <v>78.844139099121094</v>
      </c>
      <c r="AD10" t="s">
        <v>268</v>
      </c>
      <c r="AE10" s="54">
        <v>9.3881664276123047</v>
      </c>
      <c r="AF10" s="54">
        <v>7.3201923370361328</v>
      </c>
    </row>
    <row r="11" spans="1:36">
      <c r="A11" s="56"/>
      <c r="B11" s="56"/>
      <c r="C11" s="56"/>
      <c r="D11" s="56"/>
      <c r="E11" s="56"/>
      <c r="F11" s="56"/>
      <c r="G11" s="56"/>
      <c r="H11" s="56"/>
      <c r="I11" s="56"/>
      <c r="J11" s="56"/>
      <c r="K11" s="56"/>
      <c r="L11" s="56"/>
      <c r="M11" s="56"/>
      <c r="N11" s="56"/>
      <c r="O11" s="56"/>
      <c r="P11" s="56"/>
      <c r="Q11" s="56"/>
      <c r="U11" t="s">
        <v>267</v>
      </c>
      <c r="V11" s="54">
        <v>80.16015625</v>
      </c>
      <c r="W11" s="54">
        <v>75.479995727539063</v>
      </c>
      <c r="AD11" t="s">
        <v>267</v>
      </c>
      <c r="AE11" s="54">
        <v>12.443264007568359</v>
      </c>
      <c r="AF11" s="54">
        <v>7.3201923370361328</v>
      </c>
    </row>
    <row r="12" spans="1:36">
      <c r="A12" s="56"/>
      <c r="B12" s="56"/>
      <c r="C12" s="56"/>
      <c r="D12" s="56"/>
      <c r="E12" s="56"/>
      <c r="F12" s="56"/>
      <c r="G12" s="56"/>
      <c r="H12" s="56"/>
      <c r="I12" s="56"/>
      <c r="J12" s="56"/>
      <c r="K12" s="56"/>
      <c r="L12" s="56"/>
      <c r="M12" s="56"/>
      <c r="N12" s="56"/>
      <c r="O12" s="56"/>
      <c r="P12" s="56"/>
      <c r="Q12" s="56"/>
      <c r="U12" t="s">
        <v>266</v>
      </c>
      <c r="V12" s="54">
        <v>85.888893127441406</v>
      </c>
      <c r="W12" s="54">
        <v>80.065742492675781</v>
      </c>
      <c r="AD12" t="s">
        <v>266</v>
      </c>
      <c r="AE12" s="54">
        <v>4.9081296920776367</v>
      </c>
      <c r="AF12" s="54">
        <v>7.3201923370361328</v>
      </c>
    </row>
    <row r="13" spans="1:36">
      <c r="A13" s="56"/>
      <c r="B13" s="56"/>
      <c r="C13" s="56"/>
      <c r="D13" s="56"/>
      <c r="E13" s="56"/>
      <c r="F13" s="56"/>
      <c r="G13" s="56"/>
      <c r="H13" s="56"/>
      <c r="I13" s="56"/>
      <c r="J13" s="56"/>
      <c r="K13" s="56"/>
      <c r="L13" s="56"/>
      <c r="M13" s="56"/>
      <c r="N13" s="56"/>
      <c r="O13" s="56"/>
      <c r="P13" s="56"/>
      <c r="Q13" s="56"/>
      <c r="U13" t="s">
        <v>265</v>
      </c>
      <c r="V13" s="54">
        <v>81.403945922851563</v>
      </c>
      <c r="W13" s="54">
        <v>74.946327209472656</v>
      </c>
      <c r="AD13" t="s">
        <v>265</v>
      </c>
      <c r="AE13" s="54">
        <v>8.3903684616088867</v>
      </c>
      <c r="AF13" s="54">
        <v>7.3201923370361328</v>
      </c>
    </row>
    <row r="14" spans="1:36">
      <c r="A14" s="56"/>
      <c r="B14" s="56"/>
      <c r="C14" s="56"/>
      <c r="D14" s="56"/>
      <c r="E14" s="56"/>
      <c r="F14" s="56"/>
      <c r="G14" s="56"/>
      <c r="H14" s="56"/>
      <c r="I14" s="56"/>
      <c r="J14" s="56"/>
      <c r="K14" s="56"/>
      <c r="L14" s="56"/>
      <c r="M14" s="56"/>
      <c r="N14" s="56"/>
      <c r="O14" s="56"/>
      <c r="P14" s="56"/>
      <c r="Q14" s="56"/>
      <c r="U14" t="s">
        <v>264</v>
      </c>
      <c r="V14" s="54">
        <v>76.717414855957031</v>
      </c>
      <c r="W14" s="54">
        <v>70.25262451171875</v>
      </c>
      <c r="AD14" t="s">
        <v>264</v>
      </c>
      <c r="AE14" s="54">
        <v>13.065573692321777</v>
      </c>
      <c r="AF14" s="54">
        <v>7.3201923370361328</v>
      </c>
    </row>
    <row r="15" spans="1:36">
      <c r="A15" s="56"/>
      <c r="B15" s="56"/>
      <c r="C15" s="56"/>
      <c r="D15" s="56"/>
      <c r="E15" s="56"/>
      <c r="F15" s="56"/>
      <c r="G15" s="56"/>
      <c r="H15" s="56"/>
      <c r="I15" s="56"/>
      <c r="J15" s="56"/>
      <c r="K15" s="56"/>
      <c r="L15" s="56"/>
      <c r="M15" s="56"/>
      <c r="N15" s="56"/>
      <c r="O15" s="56"/>
      <c r="P15" s="56"/>
      <c r="Q15" s="56"/>
      <c r="U15" t="s">
        <v>193</v>
      </c>
      <c r="V15" s="54">
        <v>84.178825378417969</v>
      </c>
      <c r="W15" s="54">
        <v>77.886222839355469</v>
      </c>
      <c r="AD15" t="s">
        <v>193</v>
      </c>
      <c r="AE15" s="54">
        <v>5.8762869834899902</v>
      </c>
      <c r="AF15" s="54">
        <v>7.3201923370361328</v>
      </c>
    </row>
    <row r="16" spans="1:36">
      <c r="A16" s="56"/>
      <c r="B16" s="56"/>
      <c r="C16" s="56"/>
      <c r="D16" s="56"/>
      <c r="E16" s="56"/>
      <c r="F16" s="56"/>
      <c r="G16" s="56"/>
      <c r="H16" s="56"/>
      <c r="I16" s="56"/>
      <c r="J16" s="56"/>
      <c r="K16" s="56"/>
      <c r="L16" s="56"/>
      <c r="M16" s="56"/>
      <c r="N16" s="56"/>
      <c r="O16" s="56"/>
      <c r="P16" s="56"/>
      <c r="Q16" s="56"/>
      <c r="U16" t="s">
        <v>192</v>
      </c>
      <c r="V16" s="54">
        <v>80.431053161621094</v>
      </c>
      <c r="W16" s="54">
        <v>72.353843688964844</v>
      </c>
      <c r="AD16" t="s">
        <v>192</v>
      </c>
      <c r="AE16" s="54">
        <v>6.8036389350891113</v>
      </c>
      <c r="AF16" s="54">
        <v>7.3201923370361328</v>
      </c>
    </row>
    <row r="17" spans="1:32">
      <c r="A17" s="56"/>
      <c r="B17" s="56"/>
      <c r="C17" s="56"/>
      <c r="D17" s="56"/>
      <c r="E17" s="56"/>
      <c r="F17" s="56"/>
      <c r="G17" s="56"/>
      <c r="H17" s="56"/>
      <c r="I17" s="56"/>
      <c r="J17" s="56"/>
      <c r="K17" s="56"/>
      <c r="L17" s="56"/>
      <c r="M17" s="56"/>
      <c r="N17" s="56"/>
      <c r="O17" s="56"/>
      <c r="P17" s="56"/>
      <c r="Q17" s="56"/>
      <c r="U17" t="s">
        <v>191</v>
      </c>
      <c r="V17" s="54">
        <v>80.581649780273438</v>
      </c>
      <c r="W17" s="54">
        <v>72.091926574707031</v>
      </c>
      <c r="AD17" t="s">
        <v>191</v>
      </c>
      <c r="AE17" s="54">
        <v>6.0011096000671387</v>
      </c>
      <c r="AF17" s="54">
        <v>7.3201923370361328</v>
      </c>
    </row>
    <row r="18" spans="1:32">
      <c r="A18" s="56"/>
      <c r="B18" s="56"/>
      <c r="C18" s="56"/>
      <c r="D18" s="56"/>
      <c r="E18" s="56"/>
      <c r="F18" s="56"/>
      <c r="G18" s="56"/>
      <c r="H18" s="56"/>
      <c r="I18" s="56"/>
      <c r="J18" s="56"/>
      <c r="K18" s="56"/>
      <c r="L18" s="56"/>
      <c r="M18" s="56"/>
      <c r="N18" s="56"/>
      <c r="O18" s="56"/>
      <c r="P18" s="56"/>
      <c r="Q18" s="56"/>
      <c r="U18" t="s">
        <v>190</v>
      </c>
      <c r="V18" s="54">
        <v>86.075836181640625</v>
      </c>
      <c r="W18" s="54">
        <v>77.702445983886719</v>
      </c>
      <c r="AD18" t="s">
        <v>190</v>
      </c>
      <c r="AE18" s="54">
        <v>0.69077491760253906</v>
      </c>
      <c r="AF18" s="54">
        <v>7.3201923370361328</v>
      </c>
    </row>
    <row r="19" spans="1:32">
      <c r="A19" s="56"/>
      <c r="B19" s="56"/>
      <c r="C19" s="56"/>
      <c r="D19" s="56"/>
      <c r="E19" s="56"/>
      <c r="F19" s="56"/>
      <c r="G19" s="56"/>
      <c r="H19" s="56"/>
      <c r="I19" s="56"/>
      <c r="J19" s="56"/>
      <c r="K19" s="56"/>
      <c r="L19" s="56"/>
      <c r="M19" s="56"/>
      <c r="N19" s="56"/>
      <c r="O19" s="56"/>
      <c r="P19" s="56"/>
      <c r="Q19" s="56"/>
      <c r="U19" t="s">
        <v>189</v>
      </c>
      <c r="V19" s="54">
        <v>85.618827819824219</v>
      </c>
      <c r="W19" s="54">
        <v>76.32220458984375</v>
      </c>
      <c r="AD19" t="s">
        <v>189</v>
      </c>
      <c r="AE19" s="54">
        <v>-0.31130945682525635</v>
      </c>
      <c r="AF19" s="54">
        <v>7.3201923370361328</v>
      </c>
    </row>
    <row r="20" spans="1:32">
      <c r="A20" s="56"/>
      <c r="B20" s="56"/>
      <c r="C20" s="56"/>
      <c r="D20" s="56"/>
      <c r="E20" s="56"/>
      <c r="F20" s="56"/>
      <c r="G20" s="56"/>
      <c r="H20" s="56"/>
      <c r="I20" s="56"/>
      <c r="J20" s="56"/>
      <c r="K20" s="56"/>
      <c r="L20" s="56"/>
      <c r="M20" s="56"/>
      <c r="N20" s="56"/>
      <c r="O20" s="56"/>
      <c r="P20" s="56"/>
      <c r="Q20" s="56"/>
      <c r="U20" t="s">
        <v>188</v>
      </c>
      <c r="V20" s="54">
        <v>78.384963989257813</v>
      </c>
      <c r="W20" s="54">
        <v>70.620063781738281</v>
      </c>
      <c r="AD20" t="s">
        <v>188</v>
      </c>
      <c r="AE20" s="54">
        <v>9.3433151245117188</v>
      </c>
      <c r="AF20" s="54">
        <v>7.3201923370361328</v>
      </c>
    </row>
    <row r="21" spans="1:32">
      <c r="A21" s="56"/>
      <c r="B21" s="56"/>
      <c r="C21" s="56"/>
      <c r="D21" s="56"/>
      <c r="E21" s="56"/>
      <c r="F21" s="56"/>
      <c r="G21" s="56"/>
      <c r="H21" s="56"/>
      <c r="I21" s="56"/>
      <c r="J21" s="56"/>
      <c r="K21" s="56"/>
      <c r="L21" s="56"/>
      <c r="M21" s="56"/>
      <c r="N21" s="56"/>
      <c r="O21" s="56"/>
      <c r="P21" s="56"/>
      <c r="Q21" s="56"/>
      <c r="U21" t="s">
        <v>187</v>
      </c>
      <c r="V21" s="54">
        <v>85.579887390136719</v>
      </c>
      <c r="W21" s="54">
        <v>76.765708923339844</v>
      </c>
      <c r="AD21" t="s">
        <v>187</v>
      </c>
      <c r="AE21" s="54">
        <v>0.49009808897972107</v>
      </c>
      <c r="AF21" s="54">
        <v>7.3201923370361328</v>
      </c>
    </row>
    <row r="22" spans="1:32">
      <c r="A22" s="56"/>
      <c r="B22" s="56"/>
      <c r="C22" s="56"/>
      <c r="D22" s="56"/>
      <c r="E22" s="56"/>
      <c r="F22" s="56"/>
      <c r="G22" s="56"/>
      <c r="H22" s="56"/>
      <c r="I22" s="56"/>
      <c r="J22" s="56"/>
      <c r="K22" s="56"/>
      <c r="L22" s="56"/>
      <c r="M22" s="56"/>
      <c r="N22" s="56"/>
      <c r="O22" s="56"/>
      <c r="P22" s="56"/>
      <c r="Q22" s="56"/>
      <c r="U22" t="s">
        <v>186</v>
      </c>
      <c r="V22" s="54">
        <v>79.742340087890625</v>
      </c>
      <c r="W22" s="54">
        <v>71.661308288574219</v>
      </c>
      <c r="AD22" t="s">
        <v>186</v>
      </c>
      <c r="AE22" s="54">
        <v>7.4863128662109375</v>
      </c>
      <c r="AF22" s="54">
        <v>7.3201923370361328</v>
      </c>
    </row>
    <row r="23" spans="1:32">
      <c r="A23" s="56"/>
      <c r="B23" s="56"/>
      <c r="C23" s="56"/>
      <c r="D23" s="56"/>
      <c r="E23" s="56"/>
      <c r="F23" s="56"/>
      <c r="G23" s="56"/>
      <c r="H23" s="56"/>
      <c r="I23" s="56"/>
      <c r="J23" s="56"/>
      <c r="K23" s="56"/>
      <c r="L23" s="56"/>
      <c r="M23" s="56"/>
      <c r="N23" s="56"/>
      <c r="O23" s="56"/>
      <c r="P23" s="56"/>
      <c r="Q23" s="56"/>
      <c r="U23" t="s">
        <v>185</v>
      </c>
      <c r="V23" s="54">
        <v>79.840240478515625</v>
      </c>
      <c r="W23" s="54">
        <v>70.700111389160156</v>
      </c>
      <c r="AD23" t="s">
        <v>185</v>
      </c>
      <c r="AE23" s="54">
        <v>5.7146053314208984</v>
      </c>
      <c r="AF23" s="54">
        <v>7.3201923370361328</v>
      </c>
    </row>
    <row r="24" spans="1:32">
      <c r="A24" s="56"/>
      <c r="B24" s="56"/>
      <c r="C24" s="56"/>
      <c r="D24" s="56"/>
      <c r="E24" s="56"/>
      <c r="F24" s="56"/>
      <c r="G24" s="56"/>
      <c r="H24" s="56"/>
      <c r="I24" s="56"/>
      <c r="J24" s="56"/>
      <c r="K24" s="56"/>
      <c r="L24" s="56"/>
      <c r="M24" s="56"/>
      <c r="N24" s="56"/>
      <c r="O24" s="56"/>
      <c r="P24" s="56"/>
      <c r="Q24" s="56"/>
      <c r="U24" t="s">
        <v>184</v>
      </c>
      <c r="V24" s="54">
        <v>82.676513671875</v>
      </c>
      <c r="W24" s="54">
        <v>72.980781555175781</v>
      </c>
      <c r="AD24" t="s">
        <v>184</v>
      </c>
      <c r="AE24" s="54">
        <v>2.0002536773681641</v>
      </c>
      <c r="AF24" s="54">
        <v>7.3201923370361328</v>
      </c>
    </row>
    <row r="25" spans="1:32">
      <c r="A25" s="56"/>
      <c r="B25" s="56"/>
      <c r="C25" s="56"/>
      <c r="D25" s="56"/>
      <c r="E25" s="56"/>
      <c r="F25" s="56"/>
      <c r="G25" s="56"/>
      <c r="H25" s="56"/>
      <c r="I25" s="56"/>
      <c r="J25" s="56"/>
      <c r="K25" s="56"/>
      <c r="L25" s="56"/>
      <c r="M25" s="56"/>
      <c r="N25" s="56"/>
      <c r="O25" s="56"/>
      <c r="P25" s="56"/>
      <c r="Q25" s="56"/>
      <c r="U25" t="s">
        <v>183</v>
      </c>
      <c r="V25" s="54">
        <v>77.332328796386719</v>
      </c>
      <c r="W25" s="54">
        <v>69.704681396484375</v>
      </c>
      <c r="AD25" t="s">
        <v>183</v>
      </c>
      <c r="AE25" s="54">
        <v>10.612854957580566</v>
      </c>
      <c r="AF25" s="54">
        <v>7.3201923370361328</v>
      </c>
    </row>
    <row r="26" spans="1:32">
      <c r="B26" s="56"/>
      <c r="C26" s="56"/>
      <c r="D26" s="56"/>
      <c r="E26" s="56"/>
      <c r="F26" s="56"/>
      <c r="G26" s="56"/>
      <c r="H26" s="56"/>
      <c r="I26" s="56"/>
      <c r="J26" s="56"/>
      <c r="K26" s="56"/>
      <c r="L26" s="56"/>
      <c r="M26" s="56"/>
      <c r="N26" s="56"/>
      <c r="O26" s="56"/>
      <c r="P26" s="56"/>
      <c r="Q26" s="56"/>
      <c r="U26" t="s">
        <v>182</v>
      </c>
      <c r="V26" s="54">
        <v>78.224868774414063</v>
      </c>
      <c r="W26" s="54">
        <v>70.764076232910156</v>
      </c>
      <c r="AD26" t="s">
        <v>182</v>
      </c>
      <c r="AE26" s="54">
        <v>9.9840230941772461</v>
      </c>
      <c r="AF26" s="54">
        <v>7.3201923370361328</v>
      </c>
    </row>
    <row r="27" spans="1:32">
      <c r="A27" s="55" t="s">
        <v>262</v>
      </c>
      <c r="B27" s="55"/>
      <c r="C27" s="55"/>
      <c r="D27" s="55"/>
      <c r="E27" s="55"/>
      <c r="F27" s="55"/>
      <c r="G27" s="55"/>
      <c r="H27" s="55"/>
      <c r="I27" s="55"/>
      <c r="J27" s="55"/>
      <c r="K27" s="55"/>
      <c r="L27" s="55"/>
      <c r="M27" s="55"/>
      <c r="N27" s="55"/>
      <c r="O27" s="55"/>
      <c r="P27" s="55"/>
      <c r="Q27" s="55"/>
      <c r="U27" t="s">
        <v>181</v>
      </c>
      <c r="V27" s="54">
        <v>81.596931457519531</v>
      </c>
      <c r="W27" s="54">
        <v>72.172439575195313</v>
      </c>
      <c r="AD27" t="s">
        <v>181</v>
      </c>
      <c r="AE27" s="54">
        <v>3.5085139274597168</v>
      </c>
      <c r="AF27" s="54">
        <v>7.3201923370361328</v>
      </c>
    </row>
    <row r="28" spans="1:32">
      <c r="A28" s="57" t="s">
        <v>263</v>
      </c>
      <c r="U28" t="s">
        <v>180</v>
      </c>
      <c r="V28" s="54">
        <v>79.91900634765625</v>
      </c>
      <c r="W28" s="54">
        <v>69.613250732421875</v>
      </c>
      <c r="AD28" t="s">
        <v>180</v>
      </c>
      <c r="AE28" s="54">
        <v>3.7936797142028809</v>
      </c>
      <c r="AF28" s="54">
        <v>7.3201923370361328</v>
      </c>
    </row>
    <row r="29" spans="1:32">
      <c r="U29" t="s">
        <v>179</v>
      </c>
      <c r="V29" s="54">
        <v>74.328666687011719</v>
      </c>
      <c r="W29" s="54">
        <v>65.654037475585938</v>
      </c>
      <c r="AD29" t="s">
        <v>179</v>
      </c>
      <c r="AE29" s="54">
        <v>11.961847305297852</v>
      </c>
      <c r="AF29" s="54">
        <v>7.3201923370361328</v>
      </c>
    </row>
    <row r="30" spans="1:32">
      <c r="U30" t="s">
        <v>178</v>
      </c>
      <c r="V30" s="54">
        <v>64.07415771484375</v>
      </c>
      <c r="W30" s="54">
        <v>66.463424682617188</v>
      </c>
      <c r="AD30" t="s">
        <v>178</v>
      </c>
      <c r="AE30" s="54">
        <v>39.701850891113281</v>
      </c>
      <c r="AF30" s="54">
        <v>7.3201923370361328</v>
      </c>
    </row>
    <row r="31" spans="1:32">
      <c r="U31" t="s">
        <v>177</v>
      </c>
      <c r="V31" s="54">
        <v>59.911674499511719</v>
      </c>
      <c r="W31" s="54">
        <v>62.449817657470703</v>
      </c>
      <c r="AD31" t="s">
        <v>177</v>
      </c>
      <c r="AE31" s="54">
        <v>44.099628448486328</v>
      </c>
      <c r="AF31" s="54">
        <v>7.3201923370361328</v>
      </c>
    </row>
    <row r="32" spans="1:32">
      <c r="U32" t="s">
        <v>176</v>
      </c>
      <c r="V32" s="54">
        <v>68.862777709960938</v>
      </c>
      <c r="W32" s="54">
        <v>67.800178527832031</v>
      </c>
      <c r="AD32" t="s">
        <v>176</v>
      </c>
      <c r="AE32" s="54">
        <v>29.457878112792969</v>
      </c>
      <c r="AF32" s="54">
        <v>7.3201923370361328</v>
      </c>
    </row>
    <row r="33" spans="21:32">
      <c r="U33" t="s">
        <v>175</v>
      </c>
      <c r="V33" s="54">
        <v>75.299331665039063</v>
      </c>
      <c r="W33" s="54">
        <v>71.406806945800781</v>
      </c>
      <c r="AD33" t="s">
        <v>175</v>
      </c>
      <c r="AE33" s="54">
        <v>18.548877716064453</v>
      </c>
      <c r="AF33" s="54">
        <v>7.3201923370361328</v>
      </c>
    </row>
    <row r="34" spans="21:32">
      <c r="U34" t="s">
        <v>174</v>
      </c>
      <c r="V34" s="54">
        <v>74.238029479980469</v>
      </c>
      <c r="W34" s="54">
        <v>68.638450622558594</v>
      </c>
      <c r="AD34" t="s">
        <v>174</v>
      </c>
      <c r="AE34" s="54">
        <v>16.912345886230469</v>
      </c>
      <c r="AF34" s="54">
        <v>7.3201923370361328</v>
      </c>
    </row>
    <row r="35" spans="21:32">
      <c r="U35" t="s">
        <v>172</v>
      </c>
      <c r="V35" s="54">
        <v>80.4422607421875</v>
      </c>
      <c r="W35" s="54">
        <v>73.178436279296875</v>
      </c>
      <c r="AD35" t="s">
        <v>172</v>
      </c>
      <c r="AE35" s="54">
        <v>8.077906608581543</v>
      </c>
      <c r="AF35" s="54">
        <v>7.3201923370361328</v>
      </c>
    </row>
    <row r="36" spans="21:32">
      <c r="U36" t="s">
        <v>171</v>
      </c>
      <c r="V36" s="54">
        <v>79.001251220703125</v>
      </c>
      <c r="W36" s="54">
        <v>73.34686279296875</v>
      </c>
      <c r="AD36" t="s">
        <v>171</v>
      </c>
      <c r="AE36" s="54">
        <v>12.062499046325684</v>
      </c>
      <c r="AF36" s="54">
        <v>7.3201923370361328</v>
      </c>
    </row>
    <row r="37" spans="21:32">
      <c r="U37" t="s">
        <v>170</v>
      </c>
      <c r="V37" s="54">
        <v>80.046760559082031</v>
      </c>
      <c r="W37" s="54">
        <v>75.199913024902344</v>
      </c>
      <c r="AD37" t="s">
        <v>170</v>
      </c>
      <c r="AE37" s="54">
        <v>12.293241500854492</v>
      </c>
      <c r="AF37" s="54">
        <v>7.3201923370361328</v>
      </c>
    </row>
    <row r="38" spans="21:32">
      <c r="U38" t="s">
        <v>169</v>
      </c>
      <c r="V38" s="54">
        <v>84.50042724609375</v>
      </c>
      <c r="W38" s="54">
        <v>79.041740417480469</v>
      </c>
      <c r="AD38" t="s">
        <v>169</v>
      </c>
      <c r="AE38" s="54">
        <v>6.8726072311401367</v>
      </c>
      <c r="AF38" s="54">
        <v>7.3201923370361328</v>
      </c>
    </row>
    <row r="39" spans="21:32">
      <c r="U39" t="s">
        <v>168</v>
      </c>
      <c r="V39" s="54">
        <v>82.535820007324219</v>
      </c>
      <c r="W39" s="54">
        <v>79.538436889648438</v>
      </c>
      <c r="AD39" t="s">
        <v>168</v>
      </c>
      <c r="AE39" s="54">
        <v>12.727075576782227</v>
      </c>
      <c r="AF39" s="54">
        <v>7.3201923370361328</v>
      </c>
    </row>
    <row r="40" spans="21:32">
      <c r="U40" t="s">
        <v>167</v>
      </c>
      <c r="V40" s="54">
        <v>85.087966918945313</v>
      </c>
      <c r="W40" s="54">
        <v>82.041915893554688</v>
      </c>
      <c r="AD40" t="s">
        <v>167</v>
      </c>
      <c r="AE40" s="54">
        <v>10.098029136657715</v>
      </c>
      <c r="AF40" s="54">
        <v>7.3201923370361328</v>
      </c>
    </row>
    <row r="41" spans="21:32">
      <c r="U41" t="s">
        <v>166</v>
      </c>
      <c r="V41" s="54">
        <v>93.006439208984375</v>
      </c>
      <c r="W41" s="54">
        <v>91.066841125488281</v>
      </c>
      <c r="AD41" t="s">
        <v>166</v>
      </c>
      <c r="AE41" s="54">
        <v>3.9282121658325195</v>
      </c>
      <c r="AF41" s="54">
        <v>7.3201923370361328</v>
      </c>
    </row>
    <row r="42" spans="21:32">
      <c r="U42" t="s">
        <v>165</v>
      </c>
      <c r="V42" s="54">
        <v>94.839920043945313</v>
      </c>
      <c r="W42" s="54">
        <v>90.085235595703125</v>
      </c>
      <c r="AD42" t="s">
        <v>165</v>
      </c>
      <c r="AE42" s="54">
        <v>-2.3542718887329102</v>
      </c>
      <c r="AF42" s="54">
        <v>7.3201923370361328</v>
      </c>
    </row>
    <row r="43" spans="21:32">
      <c r="U43" t="s">
        <v>164</v>
      </c>
      <c r="V43" s="54">
        <v>91.831474304199219</v>
      </c>
      <c r="W43" s="54">
        <v>86.553993225097656</v>
      </c>
      <c r="AD43" t="s">
        <v>164</v>
      </c>
      <c r="AE43" s="54">
        <v>-0.17205736041069031</v>
      </c>
      <c r="AF43" s="54">
        <v>7.3201923370361328</v>
      </c>
    </row>
    <row r="44" spans="21:32">
      <c r="U44" t="s">
        <v>163</v>
      </c>
      <c r="V44" s="54">
        <v>96.656234741210938</v>
      </c>
      <c r="W44" s="54">
        <v>90.122978210449219</v>
      </c>
      <c r="AD44" t="s">
        <v>163</v>
      </c>
      <c r="AE44" s="54">
        <v>-6.981452465057373</v>
      </c>
      <c r="AF44" s="54">
        <v>7.3201923370361328</v>
      </c>
    </row>
    <row r="45" spans="21:32">
      <c r="U45" t="s">
        <v>162</v>
      </c>
      <c r="V45" s="54">
        <v>93.8502197265625</v>
      </c>
      <c r="W45" s="54">
        <v>87.994979858398438</v>
      </c>
      <c r="AD45" t="s">
        <v>162</v>
      </c>
      <c r="AE45" s="54">
        <v>-3.1039028167724609</v>
      </c>
      <c r="AF45" s="54">
        <v>7.3201923370361328</v>
      </c>
    </row>
    <row r="46" spans="21:32">
      <c r="U46" t="s">
        <v>161</v>
      </c>
      <c r="V46" s="54">
        <v>92.178512573242188</v>
      </c>
      <c r="W46" s="54">
        <v>89.133781433105469</v>
      </c>
      <c r="AD46" t="s">
        <v>161</v>
      </c>
      <c r="AE46" s="54">
        <v>3.009556770324707</v>
      </c>
      <c r="AF46" s="54">
        <v>7.3201923370361328</v>
      </c>
    </row>
    <row r="47" spans="21:32">
      <c r="U47" t="s">
        <v>160</v>
      </c>
      <c r="V47" s="54">
        <v>95.716087341308594</v>
      </c>
      <c r="W47" s="54">
        <v>92.45843505859375</v>
      </c>
      <c r="AD47" t="s">
        <v>160</v>
      </c>
      <c r="AE47" s="54">
        <v>-0.86451119184494019</v>
      </c>
      <c r="AF47" s="54">
        <v>7.3201923370361328</v>
      </c>
    </row>
    <row r="48" spans="21:32">
      <c r="U48" t="s">
        <v>159</v>
      </c>
      <c r="V48" s="54">
        <v>94.367385864257813</v>
      </c>
      <c r="W48" s="54">
        <v>89.635108947753906</v>
      </c>
      <c r="AD48" t="s">
        <v>159</v>
      </c>
      <c r="AE48" s="54">
        <v>-1.8463166952133179</v>
      </c>
      <c r="AF48" s="54">
        <v>7.3201923370361328</v>
      </c>
    </row>
    <row r="49" spans="21:33">
      <c r="U49" t="s">
        <v>158</v>
      </c>
      <c r="V49" s="54">
        <v>99.198554992675781</v>
      </c>
      <c r="W49" s="54">
        <v>96.601432800292969</v>
      </c>
      <c r="AD49" t="s">
        <v>158</v>
      </c>
      <c r="AE49" s="54">
        <v>-3.3030710220336914</v>
      </c>
      <c r="AF49" s="54">
        <v>7.3201923370361328</v>
      </c>
    </row>
    <row r="50" spans="21:33">
      <c r="U50" t="s">
        <v>157</v>
      </c>
      <c r="V50" s="54">
        <v>102.46445465087891</v>
      </c>
      <c r="W50" s="54">
        <v>99.176185607910156</v>
      </c>
      <c r="AD50" t="s">
        <v>157</v>
      </c>
      <c r="AE50" s="54">
        <v>-7.6612796783447266</v>
      </c>
      <c r="AF50" s="54">
        <v>7.3201923370361328</v>
      </c>
    </row>
    <row r="51" spans="21:33">
      <c r="U51" t="s">
        <v>156</v>
      </c>
      <c r="V51" s="54">
        <v>100</v>
      </c>
      <c r="W51" s="54">
        <v>100</v>
      </c>
      <c r="AD51" t="s">
        <v>156</v>
      </c>
      <c r="AE51" s="54">
        <v>0</v>
      </c>
      <c r="AF51" s="54">
        <v>7.3201923370361328</v>
      </c>
      <c r="AG51" s="54">
        <v>-21.645109176635742</v>
      </c>
    </row>
    <row r="52" spans="21:33">
      <c r="U52" t="s">
        <v>155</v>
      </c>
      <c r="V52" s="54">
        <v>101.93849182128906</v>
      </c>
      <c r="W52" s="54">
        <v>97.179359436035156</v>
      </c>
      <c r="AD52" t="s">
        <v>155</v>
      </c>
      <c r="AE52" s="54">
        <v>-9.459874153137207</v>
      </c>
      <c r="AG52" s="54">
        <v>-21.645109176635742</v>
      </c>
    </row>
    <row r="53" spans="21:33">
      <c r="U53" t="s">
        <v>154</v>
      </c>
      <c r="V53" s="54">
        <v>111.39374542236328</v>
      </c>
      <c r="W53" s="54">
        <v>104.77911376953125</v>
      </c>
      <c r="AD53" t="s">
        <v>154</v>
      </c>
      <c r="AE53" s="54">
        <v>-21.847585678100586</v>
      </c>
      <c r="AG53" s="54">
        <v>-21.645109176635742</v>
      </c>
    </row>
    <row r="54" spans="21:33">
      <c r="U54" t="s">
        <v>153</v>
      </c>
      <c r="V54" s="54">
        <v>110.27388763427734</v>
      </c>
      <c r="W54" s="54">
        <v>100.93115997314453</v>
      </c>
      <c r="AD54" t="s">
        <v>153</v>
      </c>
      <c r="AE54" s="54">
        <v>-25.039226531982422</v>
      </c>
      <c r="AG54" s="54">
        <v>-21.645109176635742</v>
      </c>
    </row>
    <row r="55" spans="21:33">
      <c r="U55" t="s">
        <v>152</v>
      </c>
      <c r="V55" s="54">
        <v>112.17291259765625</v>
      </c>
      <c r="W55" s="54">
        <v>103.21399688720703</v>
      </c>
      <c r="AD55" t="s">
        <v>152</v>
      </c>
      <c r="AE55" s="54">
        <v>-26.331676483154297</v>
      </c>
      <c r="AG55" s="54">
        <v>-21.645109176635742</v>
      </c>
    </row>
    <row r="56" spans="21:33">
      <c r="U56" t="s">
        <v>151</v>
      </c>
      <c r="V56" s="54">
        <v>112.00917816162109</v>
      </c>
      <c r="W56" s="54">
        <v>105.63619232177734</v>
      </c>
      <c r="AD56" t="s">
        <v>151</v>
      </c>
      <c r="AE56" s="54">
        <v>-22.081106185913086</v>
      </c>
      <c r="AG56" s="54">
        <v>-21.645109176635742</v>
      </c>
    </row>
    <row r="57" spans="21:33">
      <c r="U57" t="s">
        <v>150</v>
      </c>
      <c r="V57" s="54">
        <v>107.02301025390625</v>
      </c>
      <c r="W57" s="54">
        <v>100.96635437011719</v>
      </c>
      <c r="AD57" t="s">
        <v>150</v>
      </c>
      <c r="AE57" s="54">
        <v>-16.595016479492188</v>
      </c>
      <c r="AG57" s="54">
        <v>-21.645109176635742</v>
      </c>
    </row>
    <row r="58" spans="21:33">
      <c r="U58" t="s">
        <v>149</v>
      </c>
      <c r="V58" s="54">
        <v>110.37323760986328</v>
      </c>
      <c r="W58" s="54">
        <v>104.29680633544922</v>
      </c>
      <c r="AD58" t="s">
        <v>149</v>
      </c>
      <c r="AE58" s="54">
        <v>-19.976493835449219</v>
      </c>
      <c r="AG58" s="54">
        <v>-21.645109176635742</v>
      </c>
    </row>
    <row r="59" spans="21:33">
      <c r="U59" t="s">
        <v>148</v>
      </c>
      <c r="V59" s="54">
        <v>107.56015777587891</v>
      </c>
      <c r="W59" s="54">
        <v>101.37160491943359</v>
      </c>
      <c r="AD59" t="s">
        <v>148</v>
      </c>
      <c r="AE59" s="54">
        <v>-17.340608596801758</v>
      </c>
      <c r="AG59" s="54">
        <v>-21.645109176635742</v>
      </c>
    </row>
    <row r="60" spans="21:33">
      <c r="U60" t="s">
        <v>147</v>
      </c>
      <c r="V60" s="54">
        <v>102.21615600585938</v>
      </c>
      <c r="W60" s="54">
        <v>95.7491455078125</v>
      </c>
      <c r="AD60" t="s">
        <v>147</v>
      </c>
      <c r="AE60" s="54">
        <v>-12.436687469482422</v>
      </c>
      <c r="AG60" s="54">
        <v>-21.645109176635742</v>
      </c>
    </row>
    <row r="61" spans="21:33">
      <c r="U61" t="s">
        <v>146</v>
      </c>
      <c r="V61" s="54">
        <v>104.48271179199219</v>
      </c>
      <c r="W61" s="54">
        <v>93.012161254882813</v>
      </c>
      <c r="AD61" t="s">
        <v>146</v>
      </c>
      <c r="AE61" s="54">
        <v>-22.610895156860352</v>
      </c>
      <c r="AG61" s="54">
        <v>-21.645109176635742</v>
      </c>
    </row>
    <row r="62" spans="21:33">
      <c r="U62" t="s">
        <v>145</v>
      </c>
      <c r="V62" s="54">
        <v>104.93898773193359</v>
      </c>
      <c r="W62" s="54">
        <v>92.151206970214844</v>
      </c>
      <c r="AD62" t="s">
        <v>145</v>
      </c>
      <c r="AE62" s="54">
        <v>-25.148923873901367</v>
      </c>
      <c r="AG62" s="54">
        <v>-21.645109176635742</v>
      </c>
    </row>
    <row r="63" spans="21:33">
      <c r="U63" t="s">
        <v>144</v>
      </c>
      <c r="V63" s="54">
        <v>105.98110961914063</v>
      </c>
      <c r="W63" s="54">
        <v>92.155975341796875</v>
      </c>
      <c r="AD63" t="s">
        <v>144</v>
      </c>
      <c r="AE63" s="54">
        <v>-27.830490112304688</v>
      </c>
      <c r="AG63" s="54">
        <v>-21.645109176635742</v>
      </c>
    </row>
    <row r="64" spans="21:33">
      <c r="U64" t="s">
        <v>143</v>
      </c>
      <c r="V64" s="54">
        <v>104.17282104492188</v>
      </c>
      <c r="W64" s="54">
        <v>93.462059020996094</v>
      </c>
      <c r="AD64" t="s">
        <v>143</v>
      </c>
      <c r="AE64" s="54">
        <v>-21.100229263305664</v>
      </c>
      <c r="AG64" s="54">
        <v>-21.645109176635742</v>
      </c>
    </row>
    <row r="65" spans="21:33">
      <c r="U65" t="s">
        <v>142</v>
      </c>
      <c r="V65" s="54">
        <v>108.63329315185547</v>
      </c>
      <c r="W65" s="54">
        <v>95.010726928710938</v>
      </c>
      <c r="AD65" t="s">
        <v>142</v>
      </c>
      <c r="AE65" s="54">
        <v>-30.162540435791016</v>
      </c>
      <c r="AG65" s="54">
        <v>-21.645109176635742</v>
      </c>
    </row>
    <row r="66" spans="21:33">
      <c r="U66" t="s">
        <v>141</v>
      </c>
      <c r="V66" s="54">
        <v>103.61930847167969</v>
      </c>
      <c r="W66" s="54">
        <v>91.059135437011719</v>
      </c>
      <c r="AD66" t="s">
        <v>141</v>
      </c>
      <c r="AE66" s="54">
        <v>-23.469526290893555</v>
      </c>
      <c r="AG66" s="54">
        <v>-21.645109176635742</v>
      </c>
    </row>
    <row r="67" spans="21:33">
      <c r="U67" t="s">
        <v>140</v>
      </c>
      <c r="V67" s="54">
        <v>108.76268005371094</v>
      </c>
      <c r="W67" s="54">
        <v>94.461105346679688</v>
      </c>
      <c r="AD67" t="s">
        <v>140</v>
      </c>
      <c r="AE67" s="54">
        <v>-31.365039825439453</v>
      </c>
      <c r="AG67" s="54">
        <v>-21.645109176635742</v>
      </c>
    </row>
    <row r="68" spans="21:33">
      <c r="U68" t="s">
        <v>139</v>
      </c>
      <c r="V68" s="54">
        <v>105.33942413330078</v>
      </c>
      <c r="W68" s="54">
        <v>90.381309509277344</v>
      </c>
      <c r="AD68" t="s">
        <v>139</v>
      </c>
      <c r="AE68" s="54">
        <v>-28.979385375976563</v>
      </c>
      <c r="AG68" s="54">
        <v>-21.645109176635742</v>
      </c>
    </row>
    <row r="69" spans="21:33">
      <c r="U69" t="s">
        <v>138</v>
      </c>
      <c r="V69" s="54">
        <v>102.58882141113281</v>
      </c>
      <c r="W69" s="54">
        <v>88.391365051269531</v>
      </c>
      <c r="AD69" t="s">
        <v>138</v>
      </c>
      <c r="AE69" s="54">
        <v>-25.026615142822266</v>
      </c>
      <c r="AG69" s="54">
        <v>-21.645109176635742</v>
      </c>
    </row>
    <row r="70" spans="21:33">
      <c r="U70" t="s">
        <v>137</v>
      </c>
      <c r="V70" s="54">
        <v>103.76872253417969</v>
      </c>
      <c r="W70" s="54">
        <v>89.105278015136719</v>
      </c>
      <c r="AD70" t="s">
        <v>137</v>
      </c>
      <c r="AE70" s="54">
        <v>-26.942983627319336</v>
      </c>
      <c r="AG70" s="54">
        <v>-21.645109176635742</v>
      </c>
    </row>
    <row r="71" spans="21:33">
      <c r="U71" t="s">
        <v>136</v>
      </c>
      <c r="V71" s="54">
        <v>100.60174560546875</v>
      </c>
      <c r="W71" s="54">
        <v>88.834129333496094</v>
      </c>
      <c r="AD71" t="s">
        <v>136</v>
      </c>
      <c r="AE71" s="54">
        <v>-19.199398040771484</v>
      </c>
      <c r="AG71" s="54">
        <v>-21.645109176635742</v>
      </c>
    </row>
    <row r="72" spans="21:33">
      <c r="U72" t="s">
        <v>135</v>
      </c>
      <c r="V72" s="54">
        <v>104.04956817626953</v>
      </c>
      <c r="W72" s="54">
        <v>91.918235778808594</v>
      </c>
      <c r="AD72" t="s">
        <v>135</v>
      </c>
      <c r="AE72" s="54">
        <v>-23.222047805786133</v>
      </c>
      <c r="AG72" s="54">
        <v>-21.645109176635742</v>
      </c>
    </row>
    <row r="73" spans="21:33">
      <c r="U73" t="s">
        <v>134</v>
      </c>
      <c r="V73" s="54">
        <v>101.77299499511719</v>
      </c>
      <c r="W73" s="54">
        <v>88.994140625</v>
      </c>
      <c r="AD73" t="s">
        <v>134</v>
      </c>
      <c r="AE73" s="54">
        <v>-21.968826293945313</v>
      </c>
      <c r="AG73" s="54">
        <v>-21.645109176635742</v>
      </c>
    </row>
    <row r="74" spans="21:33">
      <c r="U74" t="s">
        <v>133</v>
      </c>
      <c r="V74" s="54">
        <v>98.128189086914063</v>
      </c>
      <c r="W74" s="54">
        <v>86.6785888671875</v>
      </c>
      <c r="AD74" t="s">
        <v>133</v>
      </c>
      <c r="AE74" s="54">
        <v>-16.223264694213867</v>
      </c>
      <c r="AG74" s="54">
        <v>-21.645109176635742</v>
      </c>
    </row>
    <row r="75" spans="21:33">
      <c r="U75" t="s">
        <v>132</v>
      </c>
      <c r="V75" s="54">
        <v>103.64300537109375</v>
      </c>
      <c r="W75" s="54">
        <v>89.980926513671875</v>
      </c>
      <c r="AD75" t="s">
        <v>132</v>
      </c>
      <c r="AE75" s="54">
        <v>-25.234697341918945</v>
      </c>
      <c r="AG75" s="54">
        <v>-21.645109176635742</v>
      </c>
    </row>
    <row r="76" spans="21:33">
      <c r="U76" t="s">
        <v>131</v>
      </c>
      <c r="V76" s="54">
        <v>103.24781799316406</v>
      </c>
      <c r="W76" s="54">
        <v>90.635993957519531</v>
      </c>
      <c r="AD76" t="s">
        <v>131</v>
      </c>
      <c r="AE76" s="54">
        <v>-23.179679870605469</v>
      </c>
      <c r="AG76" s="54">
        <v>-21.645109176635742</v>
      </c>
    </row>
  </sheetData>
  <mergeCells count="3">
    <mergeCell ref="A1:Q1"/>
    <mergeCell ref="A3:H3"/>
    <mergeCell ref="J3:Q3"/>
  </mergeCell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1E3C1-9417-4FD6-A2A6-FA0BDA454731}">
  <dimension ref="A1:AB25"/>
  <sheetViews>
    <sheetView showGridLines="0" workbookViewId="0">
      <selection sqref="A1:I2"/>
    </sheetView>
  </sheetViews>
  <sheetFormatPr defaultRowHeight="15"/>
  <sheetData>
    <row r="1" spans="1:28" ht="18.75" customHeight="1">
      <c r="A1" s="53" t="s">
        <v>261</v>
      </c>
      <c r="B1" s="53"/>
      <c r="C1" s="53"/>
      <c r="D1" s="53"/>
      <c r="E1" s="53"/>
      <c r="F1" s="53"/>
      <c r="G1" s="53"/>
      <c r="H1" s="53"/>
      <c r="I1" s="53"/>
      <c r="N1" t="s">
        <v>260</v>
      </c>
    </row>
    <row r="2" spans="1:28">
      <c r="A2" s="53"/>
      <c r="B2" s="53"/>
      <c r="C2" s="53"/>
      <c r="D2" s="53"/>
      <c r="E2" s="53"/>
      <c r="F2" s="53"/>
      <c r="G2" s="53"/>
      <c r="H2" s="53"/>
      <c r="I2" s="53"/>
    </row>
    <row r="4" spans="1:28">
      <c r="N4" t="s">
        <v>253</v>
      </c>
      <c r="O4" t="s">
        <v>254</v>
      </c>
      <c r="P4" s="23" t="s">
        <v>259</v>
      </c>
      <c r="Q4" s="23" t="s">
        <v>258</v>
      </c>
      <c r="R4" s="23" t="s">
        <v>257</v>
      </c>
      <c r="S4" s="23" t="s">
        <v>256</v>
      </c>
      <c r="T4" s="23" t="s">
        <v>255</v>
      </c>
      <c r="V4" s="23" t="s">
        <v>253</v>
      </c>
      <c r="W4" s="23" t="s">
        <v>254</v>
      </c>
      <c r="X4" s="23" t="s">
        <v>253</v>
      </c>
      <c r="Y4" s="23" t="s">
        <v>252</v>
      </c>
      <c r="Z4" s="23" t="s">
        <v>251</v>
      </c>
      <c r="AA4" s="23" t="s">
        <v>250</v>
      </c>
    </row>
    <row r="5" spans="1:28">
      <c r="N5">
        <v>1</v>
      </c>
      <c r="O5">
        <v>2023</v>
      </c>
      <c r="P5">
        <v>2207</v>
      </c>
      <c r="Q5" s="25">
        <v>71.193600000000004</v>
      </c>
      <c r="R5">
        <v>2171.8004000000001</v>
      </c>
      <c r="S5" s="51">
        <v>4300000</v>
      </c>
      <c r="T5">
        <v>32.193600000000004</v>
      </c>
      <c r="V5">
        <v>1</v>
      </c>
      <c r="W5">
        <v>2023</v>
      </c>
      <c r="X5" t="s">
        <v>246</v>
      </c>
      <c r="Y5" s="25">
        <v>93.96423494754292</v>
      </c>
      <c r="Z5" s="25">
        <v>135.45675251507362</v>
      </c>
      <c r="AA5" s="25">
        <v>184.45088968364445</v>
      </c>
      <c r="AB5" s="51"/>
    </row>
    <row r="6" spans="1:28">
      <c r="N6">
        <v>2</v>
      </c>
      <c r="O6">
        <v>2023</v>
      </c>
      <c r="P6">
        <v>1979</v>
      </c>
      <c r="Q6" s="25">
        <v>70.678600000000003</v>
      </c>
      <c r="R6">
        <v>1942.7</v>
      </c>
      <c r="S6" s="51">
        <v>4300000</v>
      </c>
      <c r="T6">
        <v>31.285699999999999</v>
      </c>
      <c r="V6">
        <v>2</v>
      </c>
      <c r="X6" t="s">
        <v>245</v>
      </c>
      <c r="Y6" s="25">
        <v>93.284516812795076</v>
      </c>
      <c r="Z6" s="25">
        <v>131.63670177180677</v>
      </c>
      <c r="AA6" s="25">
        <v>164.99340518972926</v>
      </c>
    </row>
    <row r="7" spans="1:28">
      <c r="N7">
        <v>3</v>
      </c>
      <c r="O7">
        <v>2023</v>
      </c>
      <c r="P7">
        <v>2233</v>
      </c>
      <c r="Q7" s="25">
        <v>72.032300000000006</v>
      </c>
      <c r="R7">
        <v>1500.8869999999999</v>
      </c>
      <c r="S7" s="51">
        <v>4600000</v>
      </c>
      <c r="T7">
        <v>32.064500000000002</v>
      </c>
      <c r="V7">
        <v>3</v>
      </c>
      <c r="X7" t="s">
        <v>244</v>
      </c>
      <c r="Y7" s="25">
        <v>95.071185626403164</v>
      </c>
      <c r="Z7" s="25">
        <v>134.91355552096002</v>
      </c>
      <c r="AA7" s="25">
        <v>127.47025116332793</v>
      </c>
    </row>
    <row r="8" spans="1:28">
      <c r="N8">
        <v>4</v>
      </c>
      <c r="O8">
        <v>2023</v>
      </c>
      <c r="P8">
        <v>2337</v>
      </c>
      <c r="Q8" s="25">
        <v>77.900000000000006</v>
      </c>
      <c r="R8">
        <v>1498.905</v>
      </c>
      <c r="S8" s="51">
        <v>4900000</v>
      </c>
      <c r="T8">
        <v>33.566699999999997</v>
      </c>
      <c r="V8">
        <v>4</v>
      </c>
      <c r="X8" t="s">
        <v>242</v>
      </c>
      <c r="Y8" s="25">
        <v>102.81561688710212</v>
      </c>
      <c r="Z8" s="25">
        <v>141.23416376695124</v>
      </c>
      <c r="AA8" s="25">
        <v>127.3019200112787</v>
      </c>
    </row>
    <row r="9" spans="1:28">
      <c r="N9">
        <v>5</v>
      </c>
      <c r="O9">
        <v>2023</v>
      </c>
      <c r="P9">
        <v>2420</v>
      </c>
      <c r="Q9" s="25">
        <v>78.064499999999995</v>
      </c>
      <c r="R9">
        <v>1433.6343999999999</v>
      </c>
      <c r="S9" s="51">
        <v>4900000</v>
      </c>
      <c r="T9">
        <v>30.516100000000002</v>
      </c>
      <c r="V9">
        <v>5</v>
      </c>
      <c r="X9" t="s">
        <v>241</v>
      </c>
      <c r="Y9" s="25">
        <v>103.03273073790993</v>
      </c>
      <c r="Z9" s="25">
        <v>128.39855764578172</v>
      </c>
      <c r="AA9" s="25">
        <v>121.75849150827938</v>
      </c>
    </row>
    <row r="10" spans="1:28">
      <c r="N10">
        <v>6</v>
      </c>
      <c r="O10">
        <v>2023</v>
      </c>
      <c r="P10">
        <v>2260</v>
      </c>
      <c r="Q10" s="25">
        <v>75.333299999999994</v>
      </c>
      <c r="R10">
        <v>1353.5515</v>
      </c>
      <c r="S10" s="51">
        <v>4700000</v>
      </c>
      <c r="T10">
        <v>30.566700000000001</v>
      </c>
      <c r="V10">
        <v>6</v>
      </c>
      <c r="X10" t="s">
        <v>240</v>
      </c>
      <c r="Y10" s="25">
        <v>99.427980893981115</v>
      </c>
      <c r="Z10" s="25">
        <v>128.61146057298657</v>
      </c>
      <c r="AA10" s="25">
        <v>114.95705517304052</v>
      </c>
    </row>
    <row r="11" spans="1:28">
      <c r="N11">
        <v>7</v>
      </c>
      <c r="O11">
        <v>2023</v>
      </c>
      <c r="P11">
        <v>2218</v>
      </c>
      <c r="Q11" s="25">
        <v>71.548400000000001</v>
      </c>
      <c r="R11">
        <v>1323.0003999999999</v>
      </c>
      <c r="S11" s="51">
        <v>4500000</v>
      </c>
      <c r="T11">
        <v>31.4194</v>
      </c>
      <c r="V11">
        <v>7</v>
      </c>
      <c r="X11" t="s">
        <v>238</v>
      </c>
      <c r="Y11" s="25">
        <v>94.432514547947846</v>
      </c>
      <c r="Z11" s="25">
        <v>132.19925357748446</v>
      </c>
      <c r="AA11" s="25">
        <v>112.36235191402371</v>
      </c>
    </row>
    <row r="12" spans="1:28">
      <c r="N12">
        <v>8</v>
      </c>
      <c r="O12">
        <v>2023</v>
      </c>
      <c r="P12">
        <v>2225</v>
      </c>
      <c r="Q12" s="25">
        <v>71.774199999999993</v>
      </c>
      <c r="R12">
        <v>1522.559</v>
      </c>
      <c r="S12" s="51">
        <v>4600000</v>
      </c>
      <c r="T12">
        <v>30.838699999999999</v>
      </c>
      <c r="V12">
        <v>8</v>
      </c>
      <c r="X12" t="s">
        <v>237</v>
      </c>
      <c r="Y12" s="25">
        <v>94.730534654406213</v>
      </c>
      <c r="Z12" s="25">
        <v>129.75591899590603</v>
      </c>
      <c r="AA12" s="25">
        <v>129.31085294294999</v>
      </c>
    </row>
    <row r="13" spans="1:28">
      <c r="N13">
        <v>9</v>
      </c>
      <c r="O13">
        <v>2023</v>
      </c>
      <c r="P13">
        <v>2236</v>
      </c>
      <c r="Q13" s="25">
        <v>74.533299999999997</v>
      </c>
      <c r="R13">
        <v>1317.9849999999999</v>
      </c>
      <c r="S13" s="51">
        <v>4800000</v>
      </c>
      <c r="T13">
        <v>30.5</v>
      </c>
      <c r="V13">
        <v>9</v>
      </c>
      <c r="X13" t="s">
        <v>236</v>
      </c>
      <c r="Y13" s="25">
        <v>98.37210806330485</v>
      </c>
      <c r="Z13" s="25">
        <v>128.33081580530742</v>
      </c>
      <c r="AA13" s="25">
        <v>111.93639426519036</v>
      </c>
    </row>
    <row r="14" spans="1:28">
      <c r="N14">
        <v>10</v>
      </c>
      <c r="O14">
        <v>2023</v>
      </c>
      <c r="P14">
        <v>2364</v>
      </c>
      <c r="Q14" s="25">
        <v>76.258099999999999</v>
      </c>
      <c r="R14">
        <v>1094.4100000000001</v>
      </c>
      <c r="S14" s="51">
        <v>4700000</v>
      </c>
      <c r="T14">
        <v>29.709700000000002</v>
      </c>
      <c r="V14">
        <v>10</v>
      </c>
      <c r="X14" t="s">
        <v>249</v>
      </c>
      <c r="Y14" s="25">
        <v>100.64856988624288</v>
      </c>
      <c r="Z14" s="25">
        <v>125.00557502724401</v>
      </c>
      <c r="AA14" s="25">
        <v>92.94818169233109</v>
      </c>
    </row>
    <row r="15" spans="1:28">
      <c r="N15">
        <v>11</v>
      </c>
      <c r="O15">
        <v>2023</v>
      </c>
      <c r="P15">
        <v>2273</v>
      </c>
      <c r="Q15" s="25">
        <v>75.7667</v>
      </c>
      <c r="R15">
        <v>1177.441</v>
      </c>
      <c r="S15" s="51">
        <v>4800000</v>
      </c>
      <c r="T15">
        <v>23.7667</v>
      </c>
      <c r="V15">
        <v>11</v>
      </c>
      <c r="X15" t="s">
        <v>248</v>
      </c>
      <c r="Y15" s="25">
        <v>100</v>
      </c>
      <c r="Z15" s="25">
        <v>100</v>
      </c>
      <c r="AA15" s="25">
        <v>100</v>
      </c>
    </row>
    <row r="16" spans="1:28">
      <c r="N16">
        <v>12</v>
      </c>
      <c r="O16">
        <v>2023</v>
      </c>
      <c r="P16">
        <v>2132</v>
      </c>
      <c r="Q16" s="25">
        <v>68.774199999999993</v>
      </c>
      <c r="R16">
        <v>1315.7339999999999</v>
      </c>
      <c r="S16" s="51">
        <v>4100000</v>
      </c>
      <c r="T16">
        <v>21.064499999999999</v>
      </c>
      <c r="V16">
        <v>12</v>
      </c>
      <c r="X16" t="s">
        <v>247</v>
      </c>
      <c r="Y16" s="25">
        <v>90.771011539370193</v>
      </c>
      <c r="Z16" s="25">
        <v>88.630310476422892</v>
      </c>
      <c r="AA16" s="25">
        <v>111.74521695779237</v>
      </c>
    </row>
    <row r="17" spans="1:27">
      <c r="N17">
        <v>1</v>
      </c>
      <c r="O17">
        <v>2024</v>
      </c>
      <c r="P17">
        <v>1406</v>
      </c>
      <c r="Q17" s="25">
        <v>45.354799999999997</v>
      </c>
      <c r="R17">
        <v>2963.692</v>
      </c>
      <c r="S17" s="51">
        <v>2400000</v>
      </c>
      <c r="T17">
        <v>18.709700000000002</v>
      </c>
      <c r="V17">
        <v>1</v>
      </c>
      <c r="W17">
        <v>2024</v>
      </c>
      <c r="X17" t="s">
        <v>246</v>
      </c>
      <c r="Y17" s="25">
        <v>59.8611263259453</v>
      </c>
      <c r="Z17" s="25">
        <v>78.72232998270691</v>
      </c>
      <c r="AA17" s="25">
        <v>251.70620014081385</v>
      </c>
    </row>
    <row r="18" spans="1:27">
      <c r="N18">
        <v>2</v>
      </c>
      <c r="O18">
        <v>2024</v>
      </c>
      <c r="P18">
        <v>1118</v>
      </c>
      <c r="Q18" s="25">
        <v>38.551699999999997</v>
      </c>
      <c r="R18">
        <v>3366.83</v>
      </c>
      <c r="S18" s="51">
        <v>1900000</v>
      </c>
      <c r="T18">
        <v>19.2759</v>
      </c>
      <c r="V18">
        <v>2</v>
      </c>
      <c r="X18" t="s">
        <v>245</v>
      </c>
      <c r="Y18" s="25">
        <v>50.882115757978106</v>
      </c>
      <c r="Z18" s="25">
        <v>81.104654832181154</v>
      </c>
      <c r="AA18" s="25">
        <v>285.94468852367123</v>
      </c>
    </row>
    <row r="19" spans="1:27">
      <c r="N19">
        <v>3</v>
      </c>
      <c r="O19">
        <v>2024</v>
      </c>
      <c r="P19">
        <v>1057</v>
      </c>
      <c r="Q19" s="25">
        <v>34.096800000000002</v>
      </c>
      <c r="R19">
        <v>2820.2855</v>
      </c>
      <c r="S19" s="51">
        <v>1600000</v>
      </c>
      <c r="T19">
        <v>19.8065</v>
      </c>
      <c r="V19">
        <v>3</v>
      </c>
      <c r="X19" t="s">
        <v>244</v>
      </c>
      <c r="Y19" s="25">
        <v>45.00235591625345</v>
      </c>
      <c r="Z19" s="25">
        <v>83.337190270420379</v>
      </c>
      <c r="AA19" s="25">
        <v>239.52669390653119</v>
      </c>
    </row>
    <row r="20" spans="1:27">
      <c r="A20" s="52" t="s">
        <v>243</v>
      </c>
      <c r="B20" s="52"/>
      <c r="C20" s="52"/>
      <c r="D20" s="52"/>
      <c r="E20" s="52"/>
      <c r="F20" s="52"/>
      <c r="G20" s="52"/>
      <c r="H20" s="52"/>
      <c r="I20" s="52"/>
      <c r="N20">
        <v>4</v>
      </c>
      <c r="O20">
        <v>2024</v>
      </c>
      <c r="P20">
        <v>1061</v>
      </c>
      <c r="Q20" s="25">
        <v>35.366700000000002</v>
      </c>
      <c r="R20">
        <v>2449.4355999999998</v>
      </c>
      <c r="S20" s="51">
        <v>1600000</v>
      </c>
      <c r="T20">
        <v>21.966699999999999</v>
      </c>
      <c r="V20">
        <v>4</v>
      </c>
      <c r="X20" t="s">
        <v>242</v>
      </c>
      <c r="Y20" s="25">
        <v>46.678422050848198</v>
      </c>
      <c r="Z20" s="25">
        <v>92.426378083621202</v>
      </c>
      <c r="AA20" s="25">
        <v>208.03043209808388</v>
      </c>
    </row>
    <row r="21" spans="1:27">
      <c r="A21" s="52"/>
      <c r="B21" s="52"/>
      <c r="C21" s="52"/>
      <c r="D21" s="52"/>
      <c r="E21" s="52"/>
      <c r="F21" s="52"/>
      <c r="G21" s="52"/>
      <c r="H21" s="52"/>
      <c r="I21" s="52"/>
      <c r="N21">
        <v>5</v>
      </c>
      <c r="O21">
        <v>2024</v>
      </c>
      <c r="P21">
        <v>1052</v>
      </c>
      <c r="Q21" s="25">
        <v>33.935499999999998</v>
      </c>
      <c r="R21">
        <v>3225.4395</v>
      </c>
      <c r="S21" s="51">
        <v>1500000</v>
      </c>
      <c r="T21">
        <v>22.8065</v>
      </c>
      <c r="V21">
        <v>5</v>
      </c>
      <c r="X21" t="s">
        <v>241</v>
      </c>
      <c r="Y21" s="25">
        <v>44.789465556768334</v>
      </c>
      <c r="Z21" s="25">
        <v>95.959893464385033</v>
      </c>
      <c r="AA21" s="25">
        <v>273.93640105958599</v>
      </c>
    </row>
    <row r="22" spans="1:27">
      <c r="A22" s="52"/>
      <c r="B22" s="52"/>
      <c r="C22" s="52"/>
      <c r="D22" s="52"/>
      <c r="E22" s="52"/>
      <c r="F22" s="52"/>
      <c r="G22" s="52"/>
      <c r="H22" s="52"/>
      <c r="I22" s="52"/>
      <c r="N22">
        <v>6</v>
      </c>
      <c r="O22">
        <v>2024</v>
      </c>
      <c r="P22">
        <v>983</v>
      </c>
      <c r="Q22" s="25">
        <v>32.7667</v>
      </c>
      <c r="R22">
        <v>4266.6935000000003</v>
      </c>
      <c r="S22" s="51">
        <v>1400000</v>
      </c>
      <c r="T22">
        <v>25.2667</v>
      </c>
      <c r="V22">
        <v>6</v>
      </c>
      <c r="X22" t="s">
        <v>240</v>
      </c>
      <c r="Y22" s="25">
        <v>43.24683535115031</v>
      </c>
      <c r="Z22" s="25">
        <v>106.31135159698233</v>
      </c>
      <c r="AA22" s="25">
        <v>362.37004656708916</v>
      </c>
    </row>
    <row r="23" spans="1:27">
      <c r="A23" s="52" t="s">
        <v>239</v>
      </c>
      <c r="B23" s="52"/>
      <c r="C23" s="52"/>
      <c r="D23" s="52"/>
      <c r="E23" s="52"/>
      <c r="F23" s="52"/>
      <c r="G23" s="52"/>
      <c r="H23" s="52"/>
      <c r="I23" s="52"/>
      <c r="N23">
        <v>7</v>
      </c>
      <c r="O23">
        <v>2024</v>
      </c>
      <c r="P23">
        <v>982</v>
      </c>
      <c r="Q23" s="25">
        <v>31.677399999999999</v>
      </c>
      <c r="R23">
        <v>5050.3176000000003</v>
      </c>
      <c r="S23" s="51">
        <v>1400000</v>
      </c>
      <c r="T23">
        <v>26.129000000000001</v>
      </c>
      <c r="V23">
        <v>7</v>
      </c>
      <c r="X23" t="s">
        <v>238</v>
      </c>
      <c r="Y23" s="25">
        <v>41.809132508080729</v>
      </c>
      <c r="Z23" s="25">
        <v>109.93953725170091</v>
      </c>
      <c r="AA23" s="25">
        <v>428.9231986995527</v>
      </c>
    </row>
    <row r="24" spans="1:27">
      <c r="A24" s="52"/>
      <c r="B24" s="52"/>
      <c r="C24" s="52"/>
      <c r="D24" s="52"/>
      <c r="E24" s="52"/>
      <c r="F24" s="52"/>
      <c r="G24" s="52"/>
      <c r="H24" s="52"/>
      <c r="I24" s="52"/>
      <c r="N24">
        <v>8</v>
      </c>
      <c r="O24">
        <v>2024</v>
      </c>
      <c r="P24">
        <v>1007</v>
      </c>
      <c r="Q24" s="25">
        <v>32.483899999999998</v>
      </c>
      <c r="R24">
        <v>5341.9139999999998</v>
      </c>
      <c r="S24" s="51">
        <v>1400000</v>
      </c>
      <c r="T24">
        <v>26.258099999999999</v>
      </c>
      <c r="V24">
        <v>8</v>
      </c>
      <c r="X24" t="s">
        <v>237</v>
      </c>
      <c r="Y24" s="25">
        <v>42.873584305506242</v>
      </c>
      <c r="Z24" s="25">
        <v>110.48273424581451</v>
      </c>
      <c r="AA24" s="25">
        <v>453.68846506958727</v>
      </c>
    </row>
    <row r="25" spans="1:27">
      <c r="N25">
        <v>9</v>
      </c>
      <c r="O25">
        <v>2024</v>
      </c>
      <c r="P25">
        <v>498</v>
      </c>
      <c r="Q25" s="25">
        <v>29.2941</v>
      </c>
      <c r="R25">
        <v>5040.3760000000002</v>
      </c>
      <c r="S25" s="51">
        <v>1300000</v>
      </c>
      <c r="T25">
        <v>27.764700000000001</v>
      </c>
      <c r="V25">
        <v>9</v>
      </c>
      <c r="X25" t="s">
        <v>236</v>
      </c>
      <c r="Y25" s="25">
        <v>38.663555361392277</v>
      </c>
      <c r="Z25" s="25">
        <v>116.82185578982359</v>
      </c>
      <c r="AA25" s="25">
        <v>428.07885915302768</v>
      </c>
    </row>
  </sheetData>
  <mergeCells count="3">
    <mergeCell ref="A1:I2"/>
    <mergeCell ref="A20:I22"/>
    <mergeCell ref="A23:I24"/>
  </mergeCells>
  <pageMargins left="0.7" right="0.7" top="0.75" bottom="0.75" header="0.3" footer="0.3"/>
  <pageSetup paperSize="9" orientation="portrait" horizontalDpi="4294967293"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FBC24-48E3-4E21-9163-88C0443BBB21}">
  <dimension ref="A1:AD74"/>
  <sheetViews>
    <sheetView showGridLines="0" workbookViewId="0"/>
  </sheetViews>
  <sheetFormatPr defaultRowHeight="15"/>
  <cols>
    <col min="20" max="20" width="9.42578125" bestFit="1" customWidth="1"/>
    <col min="21" max="21" width="19.140625" customWidth="1"/>
    <col min="22" max="22" width="33.85546875" customWidth="1"/>
    <col min="23" max="23" width="11.42578125" customWidth="1"/>
    <col min="24" max="24" width="22" customWidth="1"/>
    <col min="25" max="25" width="24.42578125" customWidth="1"/>
    <col min="26" max="26" width="20.28515625" customWidth="1"/>
    <col min="28" max="28" width="14.28515625" customWidth="1"/>
    <col min="29" max="29" width="12.28515625" customWidth="1"/>
    <col min="30" max="30" width="23.5703125" customWidth="1"/>
  </cols>
  <sheetData>
    <row r="1" spans="1:30" ht="21">
      <c r="A1" s="24" t="s">
        <v>235</v>
      </c>
      <c r="T1" t="s">
        <v>234</v>
      </c>
    </row>
    <row r="2" spans="1:30">
      <c r="A2" s="26" t="s">
        <v>233</v>
      </c>
      <c r="Q2" s="37"/>
    </row>
    <row r="3" spans="1:30" ht="15.75" thickBot="1">
      <c r="T3" s="50"/>
      <c r="U3" s="27" t="s">
        <v>232</v>
      </c>
      <c r="V3" s="27" t="s">
        <v>231</v>
      </c>
      <c r="W3" s="27"/>
      <c r="X3" s="50"/>
      <c r="Y3" s="27" t="s">
        <v>230</v>
      </c>
      <c r="Z3" s="27" t="s">
        <v>229</v>
      </c>
      <c r="AB3" s="50"/>
      <c r="AC3" s="27" t="s">
        <v>228</v>
      </c>
      <c r="AD3" s="27" t="s">
        <v>227</v>
      </c>
    </row>
    <row r="4" spans="1:30">
      <c r="T4" s="47">
        <v>43466</v>
      </c>
      <c r="U4" s="48">
        <v>50.7</v>
      </c>
      <c r="V4" s="48">
        <v>49.4</v>
      </c>
      <c r="W4" s="27"/>
      <c r="X4" s="47">
        <v>43466</v>
      </c>
      <c r="Y4" s="48">
        <v>49.5</v>
      </c>
      <c r="Z4" s="48">
        <v>47.8</v>
      </c>
      <c r="AA4" s="27"/>
      <c r="AB4" s="47">
        <v>43466</v>
      </c>
      <c r="AC4" s="48">
        <v>52.7</v>
      </c>
      <c r="AD4" s="48">
        <v>49.6</v>
      </c>
    </row>
    <row r="5" spans="1:30">
      <c r="T5" s="47">
        <v>43497</v>
      </c>
      <c r="U5" s="48">
        <v>50.6</v>
      </c>
      <c r="V5" s="48">
        <v>49.1</v>
      </c>
      <c r="W5" s="27"/>
      <c r="X5" s="47">
        <v>43497</v>
      </c>
      <c r="Y5" s="48">
        <v>49</v>
      </c>
      <c r="Z5" s="48">
        <v>48.3</v>
      </c>
      <c r="AA5" s="27"/>
      <c r="AB5" s="47">
        <v>43497</v>
      </c>
      <c r="AC5" s="48">
        <v>53.2</v>
      </c>
      <c r="AD5" s="48">
        <v>50.8</v>
      </c>
    </row>
    <row r="6" spans="1:30">
      <c r="T6" s="47">
        <v>43525</v>
      </c>
      <c r="U6" s="48">
        <v>50.5</v>
      </c>
      <c r="V6" s="48">
        <v>49</v>
      </c>
      <c r="W6" s="27"/>
      <c r="X6" s="47">
        <v>43525</v>
      </c>
      <c r="Y6" s="48">
        <v>50</v>
      </c>
      <c r="Z6" s="48">
        <v>48.9</v>
      </c>
      <c r="AA6" s="27"/>
      <c r="AB6" s="47">
        <v>43525</v>
      </c>
      <c r="AC6" s="48">
        <v>53.7</v>
      </c>
      <c r="AD6" s="48">
        <v>50.7</v>
      </c>
    </row>
    <row r="7" spans="1:30">
      <c r="T7" s="47">
        <v>43556</v>
      </c>
      <c r="U7" s="48">
        <v>50.5</v>
      </c>
      <c r="V7" s="48">
        <v>49.1</v>
      </c>
      <c r="W7" s="27"/>
      <c r="X7" s="47">
        <v>43556</v>
      </c>
      <c r="Y7" s="48">
        <v>49.5</v>
      </c>
      <c r="Z7" s="48">
        <v>49.2</v>
      </c>
      <c r="AA7" s="27"/>
      <c r="AB7" s="47">
        <v>43556</v>
      </c>
      <c r="AC7" s="48">
        <v>52.9</v>
      </c>
      <c r="AD7" s="48">
        <v>50.8</v>
      </c>
    </row>
    <row r="8" spans="1:30">
      <c r="T8" s="47">
        <v>43586</v>
      </c>
      <c r="U8" s="48">
        <v>49.8</v>
      </c>
      <c r="V8" s="48">
        <v>49.1</v>
      </c>
      <c r="W8" s="27"/>
      <c r="X8" s="47">
        <v>43586</v>
      </c>
      <c r="Y8" s="48">
        <v>49.1</v>
      </c>
      <c r="Z8" s="48">
        <v>49.9</v>
      </c>
      <c r="AA8" s="27"/>
      <c r="AB8" s="47">
        <v>43586</v>
      </c>
      <c r="AC8" s="48">
        <v>51.6</v>
      </c>
      <c r="AD8" s="48">
        <v>50.3</v>
      </c>
    </row>
    <row r="9" spans="1:30">
      <c r="T9" s="47">
        <v>43617</v>
      </c>
      <c r="U9" s="48">
        <v>49.4</v>
      </c>
      <c r="V9" s="48">
        <v>48.9</v>
      </c>
      <c r="W9" s="27"/>
      <c r="X9" s="47">
        <v>43617</v>
      </c>
      <c r="Y9" s="48">
        <v>49.4</v>
      </c>
      <c r="Z9" s="48">
        <v>50.1</v>
      </c>
      <c r="AA9" s="27"/>
      <c r="AB9" s="47">
        <v>43617</v>
      </c>
      <c r="AC9" s="48">
        <v>52</v>
      </c>
      <c r="AD9" s="48">
        <v>50</v>
      </c>
    </row>
    <row r="10" spans="1:30">
      <c r="T10" s="47">
        <v>43647</v>
      </c>
      <c r="U10" s="48">
        <v>49.3</v>
      </c>
      <c r="V10" s="48">
        <v>48.3</v>
      </c>
      <c r="W10" s="27"/>
      <c r="X10" s="47">
        <v>43647</v>
      </c>
      <c r="Y10" s="48">
        <v>48.8</v>
      </c>
      <c r="Z10" s="48">
        <v>50.2</v>
      </c>
      <c r="AA10" s="27"/>
      <c r="AB10" s="47">
        <v>43647</v>
      </c>
      <c r="AC10" s="48">
        <v>52.5</v>
      </c>
      <c r="AD10" s="48">
        <v>51</v>
      </c>
    </row>
    <row r="11" spans="1:30">
      <c r="T11" s="47">
        <v>43678</v>
      </c>
      <c r="U11" s="48">
        <v>49.5</v>
      </c>
      <c r="V11" s="48">
        <v>47.5</v>
      </c>
      <c r="W11" s="27"/>
      <c r="X11" s="47">
        <v>43678</v>
      </c>
      <c r="Y11" s="48">
        <v>49.4</v>
      </c>
      <c r="Z11" s="48">
        <v>49.9</v>
      </c>
      <c r="AA11" s="27"/>
      <c r="AB11" s="47">
        <v>43678</v>
      </c>
      <c r="AC11" s="48">
        <v>51.8</v>
      </c>
      <c r="AD11" s="48">
        <v>49.5</v>
      </c>
    </row>
    <row r="12" spans="1:30">
      <c r="T12" s="47">
        <v>43709</v>
      </c>
      <c r="U12" s="48">
        <v>49.7</v>
      </c>
      <c r="V12" s="48">
        <v>48</v>
      </c>
      <c r="W12" s="27"/>
      <c r="X12" s="47">
        <v>43709</v>
      </c>
      <c r="Y12" s="48">
        <v>49.3</v>
      </c>
      <c r="Z12" s="48">
        <v>49.9</v>
      </c>
      <c r="AA12" s="27"/>
      <c r="AB12" s="47">
        <v>43709</v>
      </c>
      <c r="AC12" s="48">
        <v>51.4</v>
      </c>
      <c r="AD12" s="48">
        <v>48.8</v>
      </c>
    </row>
    <row r="13" spans="1:30">
      <c r="T13" s="47">
        <v>43739</v>
      </c>
      <c r="U13" s="48">
        <v>49.8</v>
      </c>
      <c r="V13" s="48">
        <v>49</v>
      </c>
      <c r="W13" s="27"/>
      <c r="X13" s="47">
        <v>43739</v>
      </c>
      <c r="Y13" s="48">
        <v>48.2</v>
      </c>
      <c r="Z13" s="48">
        <v>49.8</v>
      </c>
      <c r="AA13" s="27"/>
      <c r="AB13" s="47">
        <v>43739</v>
      </c>
      <c r="AC13" s="48">
        <v>51</v>
      </c>
      <c r="AD13" s="48">
        <v>49.2</v>
      </c>
    </row>
    <row r="14" spans="1:30">
      <c r="T14" s="47">
        <v>43770</v>
      </c>
      <c r="U14" s="48">
        <v>50.3</v>
      </c>
      <c r="V14" s="48">
        <v>49</v>
      </c>
      <c r="W14" s="27"/>
      <c r="X14" s="47">
        <v>43770</v>
      </c>
      <c r="Y14" s="48">
        <v>48.8</v>
      </c>
      <c r="Z14" s="48">
        <v>49.9</v>
      </c>
      <c r="AA14" s="27"/>
      <c r="AB14" s="47">
        <v>43770</v>
      </c>
      <c r="AC14" s="48">
        <v>51.6</v>
      </c>
      <c r="AD14" s="48">
        <v>49.3</v>
      </c>
    </row>
    <row r="15" spans="1:30">
      <c r="T15" s="47">
        <v>43800</v>
      </c>
      <c r="U15" s="48">
        <v>50.1</v>
      </c>
      <c r="V15" s="48">
        <v>49.2</v>
      </c>
      <c r="W15" s="27"/>
      <c r="X15" s="47">
        <v>43800</v>
      </c>
      <c r="Y15" s="48">
        <v>49.2</v>
      </c>
      <c r="Z15" s="48">
        <v>49.7</v>
      </c>
      <c r="AA15" s="27"/>
      <c r="AB15" s="47">
        <v>43800</v>
      </c>
      <c r="AC15" s="48">
        <v>51.9</v>
      </c>
      <c r="AD15" s="48">
        <v>49.8</v>
      </c>
    </row>
    <row r="16" spans="1:30">
      <c r="T16" s="47">
        <v>43831</v>
      </c>
      <c r="U16" s="48">
        <v>50.3</v>
      </c>
      <c r="V16" s="48">
        <v>49.5</v>
      </c>
      <c r="W16" s="27"/>
      <c r="X16" s="47">
        <v>43831</v>
      </c>
      <c r="Y16" s="48">
        <v>48.7</v>
      </c>
      <c r="Z16" s="48">
        <v>49.4</v>
      </c>
      <c r="AA16" s="27"/>
      <c r="AB16" s="47">
        <v>43831</v>
      </c>
      <c r="AC16" s="48">
        <v>52.7</v>
      </c>
      <c r="AD16" s="48">
        <v>49.4</v>
      </c>
    </row>
    <row r="17" spans="1:30">
      <c r="T17" s="47">
        <v>43862</v>
      </c>
      <c r="U17" s="48">
        <v>47.1</v>
      </c>
      <c r="V17" s="48">
        <v>45</v>
      </c>
      <c r="W17" s="27"/>
      <c r="X17" s="47">
        <v>43862</v>
      </c>
      <c r="Y17" s="48">
        <v>48.1</v>
      </c>
      <c r="Z17" s="48">
        <v>42.6</v>
      </c>
      <c r="AA17" s="27"/>
      <c r="AB17" s="47">
        <v>43862</v>
      </c>
      <c r="AC17" s="48">
        <v>47.3</v>
      </c>
      <c r="AD17" s="48">
        <v>45.9</v>
      </c>
    </row>
    <row r="18" spans="1:30">
      <c r="T18" s="47">
        <v>43891</v>
      </c>
      <c r="U18" s="48">
        <v>47.3</v>
      </c>
      <c r="V18" s="48">
        <v>43</v>
      </c>
      <c r="W18" s="27"/>
      <c r="X18" s="47">
        <v>43891</v>
      </c>
      <c r="Y18" s="48">
        <v>48.6</v>
      </c>
      <c r="Z18" s="48">
        <v>40.9</v>
      </c>
      <c r="AA18" s="27"/>
      <c r="AB18" s="47">
        <v>43891</v>
      </c>
      <c r="AC18" s="48">
        <v>36.6</v>
      </c>
      <c r="AD18" s="48">
        <v>34.799999999999997</v>
      </c>
    </row>
    <row r="19" spans="1:30">
      <c r="T19" s="47">
        <v>43922</v>
      </c>
      <c r="U19" s="48">
        <v>39.6</v>
      </c>
      <c r="V19" s="48">
        <v>27.1</v>
      </c>
      <c r="W19" s="27"/>
      <c r="X19" s="47">
        <v>43922</v>
      </c>
      <c r="Y19" s="48">
        <v>46.4</v>
      </c>
      <c r="Z19" s="48">
        <v>37.700000000000003</v>
      </c>
      <c r="AA19" s="27"/>
      <c r="AB19" s="47">
        <v>43922</v>
      </c>
      <c r="AC19" s="48">
        <v>23.5</v>
      </c>
      <c r="AD19" s="48">
        <v>21.8</v>
      </c>
    </row>
    <row r="20" spans="1:30">
      <c r="T20" s="47">
        <v>43952</v>
      </c>
      <c r="U20" s="48">
        <v>42.4</v>
      </c>
      <c r="V20" s="48">
        <v>32.299999999999997</v>
      </c>
      <c r="W20" s="27"/>
      <c r="X20" s="47">
        <v>43952</v>
      </c>
      <c r="Y20" s="48">
        <v>45.8</v>
      </c>
      <c r="Z20" s="48">
        <v>42.1</v>
      </c>
      <c r="AA20" s="27"/>
      <c r="AB20" s="47">
        <v>43952</v>
      </c>
      <c r="AC20" s="48">
        <v>34.9</v>
      </c>
      <c r="AD20" s="48">
        <v>29.8</v>
      </c>
    </row>
    <row r="21" spans="1:30">
      <c r="T21" s="47">
        <v>43983</v>
      </c>
      <c r="U21" s="48">
        <v>48</v>
      </c>
      <c r="V21" s="48">
        <v>43.5</v>
      </c>
      <c r="W21" s="27"/>
      <c r="X21" s="47">
        <v>43983</v>
      </c>
      <c r="Y21" s="48">
        <v>47.6</v>
      </c>
      <c r="Z21" s="48">
        <v>45.9</v>
      </c>
      <c r="AA21" s="27"/>
      <c r="AB21" s="47">
        <v>43983</v>
      </c>
      <c r="AC21" s="48">
        <v>47.7</v>
      </c>
      <c r="AD21" s="48">
        <v>44.3</v>
      </c>
    </row>
    <row r="22" spans="1:30">
      <c r="T22" s="47">
        <v>44013</v>
      </c>
      <c r="U22" s="48">
        <v>50.6</v>
      </c>
      <c r="V22" s="48">
        <v>47.2</v>
      </c>
      <c r="W22" s="27"/>
      <c r="X22" s="47">
        <v>44013</v>
      </c>
      <c r="Y22" s="48">
        <v>47.7</v>
      </c>
      <c r="Z22" s="48">
        <v>47</v>
      </c>
      <c r="AA22" s="27"/>
      <c r="AB22" s="47">
        <v>44013</v>
      </c>
      <c r="AC22" s="48">
        <v>50.6</v>
      </c>
      <c r="AD22" s="48">
        <v>44.4</v>
      </c>
    </row>
    <row r="23" spans="1:30">
      <c r="T23" s="47">
        <v>44044</v>
      </c>
      <c r="U23" s="48">
        <v>51.8</v>
      </c>
      <c r="V23" s="48">
        <v>49.9</v>
      </c>
      <c r="W23" s="27"/>
      <c r="X23" s="47">
        <v>44044</v>
      </c>
      <c r="Y23" s="48">
        <v>48</v>
      </c>
      <c r="Z23" s="48">
        <v>46.9</v>
      </c>
      <c r="AA23" s="27"/>
      <c r="AB23" s="47">
        <v>44044</v>
      </c>
      <c r="AC23" s="48">
        <v>51.9</v>
      </c>
      <c r="AD23" s="48">
        <v>46.8</v>
      </c>
    </row>
    <row r="24" spans="1:30">
      <c r="T24" s="47">
        <v>44075</v>
      </c>
      <c r="U24" s="48">
        <v>52.4</v>
      </c>
      <c r="V24" s="48">
        <v>51.7</v>
      </c>
      <c r="W24" s="27"/>
      <c r="X24" s="47">
        <v>44075</v>
      </c>
      <c r="Y24" s="48">
        <v>47.7</v>
      </c>
      <c r="Z24" s="48">
        <v>45.9</v>
      </c>
      <c r="AA24" s="27"/>
      <c r="AB24" s="47">
        <v>44075</v>
      </c>
      <c r="AC24" s="48">
        <v>51.9</v>
      </c>
      <c r="AD24" s="48">
        <v>46.6</v>
      </c>
    </row>
    <row r="25" spans="1:30">
      <c r="A25" s="49" t="s">
        <v>226</v>
      </c>
      <c r="B25" s="49"/>
      <c r="C25" s="49"/>
      <c r="D25" s="49"/>
      <c r="E25" s="49"/>
      <c r="F25" s="49"/>
      <c r="G25" s="49"/>
      <c r="H25" s="49"/>
      <c r="I25" s="49"/>
      <c r="J25" s="49"/>
      <c r="K25" s="49"/>
      <c r="L25" s="49"/>
      <c r="M25" s="49"/>
      <c r="N25" s="49"/>
      <c r="O25" s="49"/>
      <c r="T25" s="47">
        <v>44105</v>
      </c>
      <c r="U25" s="48">
        <v>53.1</v>
      </c>
      <c r="V25" s="48">
        <v>51.3</v>
      </c>
      <c r="W25" s="27"/>
      <c r="X25" s="47">
        <v>44105</v>
      </c>
      <c r="Y25" s="48">
        <v>47.8</v>
      </c>
      <c r="Z25" s="48">
        <v>45.6</v>
      </c>
      <c r="AA25" s="27"/>
      <c r="AB25" s="47">
        <v>44105</v>
      </c>
      <c r="AC25" s="48">
        <v>52.7</v>
      </c>
      <c r="AD25" s="48">
        <v>45.9</v>
      </c>
    </row>
    <row r="26" spans="1:30">
      <c r="A26" t="s">
        <v>225</v>
      </c>
      <c r="T26" s="47">
        <v>44136</v>
      </c>
      <c r="U26" s="48">
        <v>53.8</v>
      </c>
      <c r="V26" s="48">
        <v>51.8</v>
      </c>
      <c r="W26" s="27"/>
      <c r="X26" s="47">
        <v>44136</v>
      </c>
      <c r="Y26" s="48">
        <v>48.1</v>
      </c>
      <c r="Z26" s="48">
        <v>43.3</v>
      </c>
      <c r="AA26" s="27"/>
      <c r="AB26" s="47">
        <v>44136</v>
      </c>
      <c r="AC26" s="48">
        <v>52</v>
      </c>
      <c r="AD26" s="48">
        <v>46.1</v>
      </c>
    </row>
    <row r="27" spans="1:30">
      <c r="T27" s="47">
        <v>44166</v>
      </c>
      <c r="U27" s="48">
        <v>53.8</v>
      </c>
      <c r="V27" s="48">
        <v>51.1</v>
      </c>
      <c r="W27" s="27"/>
      <c r="X27" s="47">
        <v>44166</v>
      </c>
      <c r="Y27" s="48">
        <v>47.8</v>
      </c>
      <c r="Z27" s="48">
        <v>41.7</v>
      </c>
      <c r="AA27" s="27"/>
      <c r="AB27" s="47">
        <v>44166</v>
      </c>
      <c r="AC27" s="48">
        <v>51.7</v>
      </c>
      <c r="AD27" s="48">
        <v>45.4</v>
      </c>
    </row>
    <row r="28" spans="1:30">
      <c r="T28" s="47">
        <v>44197</v>
      </c>
      <c r="U28" s="48">
        <v>53.6</v>
      </c>
      <c r="V28" s="48">
        <v>50.2</v>
      </c>
      <c r="W28" s="27"/>
      <c r="X28" s="47">
        <v>44197</v>
      </c>
      <c r="Y28" s="48">
        <v>48.2</v>
      </c>
      <c r="Z28" s="48">
        <v>40.9</v>
      </c>
      <c r="AA28" s="27"/>
      <c r="AB28" s="47">
        <v>44197</v>
      </c>
      <c r="AC28" s="48">
        <v>51.5</v>
      </c>
      <c r="AD28" s="48">
        <v>47.1</v>
      </c>
    </row>
    <row r="29" spans="1:30">
      <c r="T29" s="47">
        <v>44228</v>
      </c>
      <c r="U29" s="48">
        <v>54</v>
      </c>
      <c r="V29" s="48">
        <v>51.1</v>
      </c>
      <c r="W29" s="27"/>
      <c r="X29" s="47">
        <v>44228</v>
      </c>
      <c r="Y29" s="48">
        <v>47.9</v>
      </c>
      <c r="Z29" s="48">
        <v>38.799999999999997</v>
      </c>
      <c r="AA29" s="27"/>
      <c r="AB29" s="47">
        <v>44228</v>
      </c>
      <c r="AC29" s="48">
        <v>52.7</v>
      </c>
      <c r="AD29" s="48">
        <v>47.3</v>
      </c>
    </row>
    <row r="30" spans="1:30">
      <c r="T30" s="47">
        <v>44256</v>
      </c>
      <c r="U30" s="48">
        <v>55</v>
      </c>
      <c r="V30" s="48">
        <v>53.4</v>
      </c>
      <c r="W30" s="27"/>
      <c r="X30" s="47">
        <v>44256</v>
      </c>
      <c r="Y30" s="48">
        <v>47</v>
      </c>
      <c r="Z30" s="48">
        <v>38.5</v>
      </c>
      <c r="AA30" s="27"/>
      <c r="AB30" s="47">
        <v>44256</v>
      </c>
      <c r="AC30" s="48">
        <v>54.6</v>
      </c>
      <c r="AD30" s="48">
        <v>48.9</v>
      </c>
    </row>
    <row r="31" spans="1:30">
      <c r="T31" s="47">
        <v>44287</v>
      </c>
      <c r="U31" s="48">
        <v>55.8</v>
      </c>
      <c r="V31" s="48">
        <v>54.7</v>
      </c>
      <c r="W31" s="27"/>
      <c r="X31" s="47">
        <v>44287</v>
      </c>
      <c r="Y31" s="48">
        <v>47.4</v>
      </c>
      <c r="Z31" s="48">
        <v>37.6</v>
      </c>
      <c r="AA31" s="27"/>
      <c r="AB31" s="47">
        <v>44287</v>
      </c>
      <c r="AC31" s="48">
        <v>56.9</v>
      </c>
      <c r="AD31" s="48">
        <v>50.7</v>
      </c>
    </row>
    <row r="32" spans="1:30">
      <c r="T32" s="47">
        <v>44317</v>
      </c>
      <c r="U32" s="48">
        <v>56</v>
      </c>
      <c r="V32" s="48">
        <v>54.9</v>
      </c>
      <c r="W32" s="27"/>
      <c r="X32" s="47">
        <v>44317</v>
      </c>
      <c r="Y32" s="48">
        <v>47.3</v>
      </c>
      <c r="Z32" s="48">
        <v>37.299999999999997</v>
      </c>
      <c r="AA32" s="27"/>
      <c r="AB32" s="47">
        <v>44317</v>
      </c>
      <c r="AC32" s="48">
        <v>59.2</v>
      </c>
      <c r="AD32" s="48">
        <v>50.9</v>
      </c>
    </row>
    <row r="33" spans="20:30">
      <c r="T33" s="47">
        <v>44348</v>
      </c>
      <c r="U33" s="48">
        <v>55.5</v>
      </c>
      <c r="V33" s="48">
        <v>53.1</v>
      </c>
      <c r="W33" s="27"/>
      <c r="X33" s="47">
        <v>44348</v>
      </c>
      <c r="Y33" s="48">
        <v>45.9</v>
      </c>
      <c r="Z33" s="48">
        <v>36</v>
      </c>
      <c r="AA33" s="27"/>
      <c r="AB33" s="47">
        <v>44348</v>
      </c>
      <c r="AC33" s="48">
        <v>57.2</v>
      </c>
      <c r="AD33" s="48">
        <v>51.9</v>
      </c>
    </row>
    <row r="34" spans="20:30">
      <c r="T34" s="47">
        <v>44378</v>
      </c>
      <c r="U34" s="48">
        <v>55.4</v>
      </c>
      <c r="V34" s="48">
        <v>52.7</v>
      </c>
      <c r="W34" s="27"/>
      <c r="X34" s="47">
        <v>44378</v>
      </c>
      <c r="Y34" s="48">
        <v>47</v>
      </c>
      <c r="Z34" s="48">
        <v>36</v>
      </c>
      <c r="AA34" s="27"/>
      <c r="AB34" s="47">
        <v>44378</v>
      </c>
      <c r="AC34" s="48">
        <v>56.2</v>
      </c>
      <c r="AD34" s="48">
        <v>51.5</v>
      </c>
    </row>
    <row r="35" spans="20:30">
      <c r="T35" s="47">
        <v>44409</v>
      </c>
      <c r="U35" s="48">
        <v>54.1</v>
      </c>
      <c r="V35" s="48">
        <v>51</v>
      </c>
      <c r="W35" s="27"/>
      <c r="X35" s="47">
        <v>44409</v>
      </c>
      <c r="Y35" s="48">
        <v>47.9</v>
      </c>
      <c r="Z35" s="48">
        <v>36.1</v>
      </c>
      <c r="AA35" s="27"/>
      <c r="AB35" s="47">
        <v>44409</v>
      </c>
      <c r="AC35" s="48">
        <v>52.7</v>
      </c>
      <c r="AD35" s="48">
        <v>49.5</v>
      </c>
    </row>
    <row r="36" spans="20:30">
      <c r="T36" s="47">
        <v>44440</v>
      </c>
      <c r="U36" s="48">
        <v>54.1</v>
      </c>
      <c r="V36" s="48">
        <v>51</v>
      </c>
      <c r="W36" s="27"/>
      <c r="X36" s="47">
        <v>44440</v>
      </c>
      <c r="Y36" s="48">
        <v>48.6</v>
      </c>
      <c r="Z36" s="48">
        <v>36.5</v>
      </c>
      <c r="AA36" s="27"/>
      <c r="AB36" s="47">
        <v>44440</v>
      </c>
      <c r="AC36" s="48">
        <v>53.7</v>
      </c>
      <c r="AD36" s="48">
        <v>48.8</v>
      </c>
    </row>
    <row r="37" spans="20:30">
      <c r="T37" s="47">
        <v>44470</v>
      </c>
      <c r="U37" s="48">
        <v>54.2</v>
      </c>
      <c r="V37" s="48">
        <v>50.6</v>
      </c>
      <c r="W37" s="27"/>
      <c r="X37" s="47">
        <v>44470</v>
      </c>
      <c r="Y37" s="48">
        <v>48.4</v>
      </c>
      <c r="Z37" s="48">
        <v>34.700000000000003</v>
      </c>
      <c r="AA37" s="27"/>
      <c r="AB37" s="47">
        <v>44470</v>
      </c>
      <c r="AC37" s="48">
        <v>55.5</v>
      </c>
      <c r="AD37" s="48">
        <v>49.3</v>
      </c>
    </row>
    <row r="38" spans="20:30">
      <c r="T38" s="47">
        <v>44501</v>
      </c>
      <c r="U38" s="48">
        <v>54.2</v>
      </c>
      <c r="V38" s="48">
        <v>51.4</v>
      </c>
      <c r="W38" s="27"/>
      <c r="X38" s="47">
        <v>44501</v>
      </c>
      <c r="Y38" s="48">
        <v>48.7</v>
      </c>
      <c r="Z38" s="48">
        <v>36.4</v>
      </c>
      <c r="AA38" s="27"/>
      <c r="AB38" s="47">
        <v>44501</v>
      </c>
      <c r="AC38" s="48">
        <v>55.5</v>
      </c>
      <c r="AD38" s="48">
        <v>51.3</v>
      </c>
    </row>
    <row r="39" spans="20:30">
      <c r="T39" s="47">
        <v>44531</v>
      </c>
      <c r="U39" s="48">
        <v>54.3</v>
      </c>
      <c r="V39" s="48">
        <v>51.2</v>
      </c>
      <c r="W39" s="27"/>
      <c r="X39" s="47">
        <v>44531</v>
      </c>
      <c r="Y39" s="48">
        <v>48.7</v>
      </c>
      <c r="Z39" s="48">
        <v>37.799999999999997</v>
      </c>
      <c r="AA39" s="27"/>
      <c r="AB39" s="47">
        <v>44531</v>
      </c>
      <c r="AC39" s="48">
        <v>54.6</v>
      </c>
      <c r="AD39" s="48">
        <v>50.5</v>
      </c>
    </row>
    <row r="40" spans="20:30">
      <c r="T40" s="47">
        <v>44562</v>
      </c>
      <c r="U40" s="48">
        <v>53.2</v>
      </c>
      <c r="V40" s="48">
        <v>49.7</v>
      </c>
      <c r="W40" s="27"/>
      <c r="X40" s="47">
        <v>44562</v>
      </c>
      <c r="Y40" s="48">
        <v>48.6</v>
      </c>
      <c r="Z40" s="48">
        <v>38</v>
      </c>
      <c r="AA40" s="27"/>
      <c r="AB40" s="47">
        <v>44562</v>
      </c>
      <c r="AC40" s="48">
        <v>51</v>
      </c>
      <c r="AD40" s="48">
        <v>50.1</v>
      </c>
    </row>
    <row r="41" spans="20:30">
      <c r="T41" s="47">
        <v>44593</v>
      </c>
      <c r="U41" s="48">
        <v>53.8</v>
      </c>
      <c r="V41" s="48">
        <v>51</v>
      </c>
      <c r="W41" s="27"/>
      <c r="X41" s="47">
        <v>44593</v>
      </c>
      <c r="Y41" s="48">
        <v>48.1</v>
      </c>
      <c r="Z41" s="48">
        <v>39.4</v>
      </c>
      <c r="AA41" s="27"/>
      <c r="AB41" s="47">
        <v>44593</v>
      </c>
      <c r="AC41" s="48">
        <v>53.9</v>
      </c>
      <c r="AD41" s="48">
        <v>51.7</v>
      </c>
    </row>
    <row r="42" spans="20:30">
      <c r="T42" s="47">
        <v>44621</v>
      </c>
      <c r="U42" s="48">
        <v>53</v>
      </c>
      <c r="V42" s="48">
        <v>48.1</v>
      </c>
      <c r="W42" s="27"/>
      <c r="X42" s="47">
        <v>44621</v>
      </c>
      <c r="Y42" s="48">
        <v>48.6</v>
      </c>
      <c r="Z42" s="48">
        <v>38.700000000000003</v>
      </c>
      <c r="AA42" s="27"/>
      <c r="AB42" s="47">
        <v>44621</v>
      </c>
      <c r="AC42" s="48">
        <v>53.5</v>
      </c>
      <c r="AD42" s="48">
        <v>50.5</v>
      </c>
    </row>
    <row r="43" spans="20:30">
      <c r="T43" s="47">
        <v>44652</v>
      </c>
      <c r="U43" s="48">
        <v>52.3</v>
      </c>
      <c r="V43" s="48">
        <v>48.3</v>
      </c>
      <c r="W43" s="27"/>
      <c r="X43" s="47">
        <v>44652</v>
      </c>
      <c r="Y43" s="48">
        <v>48.8</v>
      </c>
      <c r="Z43" s="48">
        <v>35.799999999999997</v>
      </c>
      <c r="AA43" s="27"/>
      <c r="AB43" s="47">
        <v>44652</v>
      </c>
      <c r="AC43" s="48">
        <v>52.2</v>
      </c>
      <c r="AD43" s="48">
        <v>51</v>
      </c>
    </row>
    <row r="44" spans="20:30">
      <c r="T44" s="47">
        <v>44682</v>
      </c>
      <c r="U44" s="48">
        <v>52.4</v>
      </c>
      <c r="V44" s="48">
        <v>48</v>
      </c>
      <c r="W44" s="27"/>
      <c r="X44" s="47">
        <v>44682</v>
      </c>
      <c r="Y44" s="48">
        <v>48.8</v>
      </c>
      <c r="Z44" s="48">
        <v>38.799999999999997</v>
      </c>
      <c r="AA44" s="27"/>
      <c r="AB44" s="47">
        <v>44682</v>
      </c>
      <c r="AC44" s="48">
        <v>52</v>
      </c>
      <c r="AD44" s="48">
        <v>50.8</v>
      </c>
    </row>
    <row r="45" spans="20:30">
      <c r="T45" s="47">
        <v>44713</v>
      </c>
      <c r="U45" s="48">
        <v>52.2</v>
      </c>
      <c r="V45" s="48">
        <v>49.5</v>
      </c>
      <c r="W45" s="27"/>
      <c r="X45" s="47">
        <v>44713</v>
      </c>
      <c r="Y45" s="48">
        <v>50</v>
      </c>
      <c r="Z45" s="48">
        <v>42.2</v>
      </c>
      <c r="AA45" s="27"/>
      <c r="AB45" s="47">
        <v>44713</v>
      </c>
      <c r="AC45" s="48">
        <v>53.7</v>
      </c>
      <c r="AD45" s="48">
        <v>48.5</v>
      </c>
    </row>
    <row r="46" spans="20:30">
      <c r="T46" s="47">
        <v>44743</v>
      </c>
      <c r="U46" s="48">
        <v>51.1</v>
      </c>
      <c r="V46" s="48">
        <v>48</v>
      </c>
      <c r="W46" s="27"/>
      <c r="X46" s="47">
        <v>44743</v>
      </c>
      <c r="Y46" s="48">
        <v>50.5</v>
      </c>
      <c r="Z46" s="48">
        <v>42.8</v>
      </c>
      <c r="AA46" s="27"/>
      <c r="AB46" s="47">
        <v>44743</v>
      </c>
      <c r="AC46" s="48">
        <v>51</v>
      </c>
      <c r="AD46" s="48">
        <v>48.2</v>
      </c>
    </row>
    <row r="47" spans="20:30">
      <c r="T47" s="47">
        <v>44774</v>
      </c>
      <c r="U47" s="48">
        <v>50.3</v>
      </c>
      <c r="V47" s="48">
        <v>47</v>
      </c>
      <c r="W47" s="27"/>
      <c r="X47" s="47">
        <v>44774</v>
      </c>
      <c r="Y47" s="48">
        <v>50.6</v>
      </c>
      <c r="Z47" s="48">
        <v>44.8</v>
      </c>
      <c r="AA47" s="27"/>
      <c r="AB47" s="47">
        <v>44774</v>
      </c>
      <c r="AC47" s="48">
        <v>49.2</v>
      </c>
      <c r="AD47" s="48">
        <v>48</v>
      </c>
    </row>
    <row r="48" spans="20:30">
      <c r="T48" s="47">
        <v>44805</v>
      </c>
      <c r="U48" s="48">
        <v>49.8</v>
      </c>
      <c r="V48" s="48">
        <v>45.9</v>
      </c>
      <c r="W48" s="27"/>
      <c r="X48" s="47">
        <v>44805</v>
      </c>
      <c r="Y48" s="48">
        <v>50.6</v>
      </c>
      <c r="Z48" s="48">
        <v>45.7</v>
      </c>
      <c r="AA48" s="27"/>
      <c r="AB48" s="47">
        <v>44805</v>
      </c>
      <c r="AC48" s="48">
        <v>49.9</v>
      </c>
      <c r="AD48" s="48">
        <v>48.5</v>
      </c>
    </row>
    <row r="49" spans="20:30">
      <c r="T49" s="47">
        <v>44835</v>
      </c>
      <c r="U49" s="48">
        <v>49.4</v>
      </c>
      <c r="V49" s="48">
        <v>46.2</v>
      </c>
      <c r="W49" s="27"/>
      <c r="X49" s="47">
        <v>44835</v>
      </c>
      <c r="Y49" s="48">
        <v>50.3</v>
      </c>
      <c r="Z49" s="48">
        <v>46.5</v>
      </c>
      <c r="AA49" s="27"/>
      <c r="AB49" s="47">
        <v>44835</v>
      </c>
      <c r="AC49" s="48">
        <v>49.1</v>
      </c>
      <c r="AD49" s="48">
        <v>46.8</v>
      </c>
    </row>
    <row r="50" spans="20:30">
      <c r="T50" s="47">
        <v>44866</v>
      </c>
      <c r="U50" s="48">
        <v>48.8</v>
      </c>
      <c r="V50" s="48">
        <v>46.2</v>
      </c>
      <c r="W50" s="27"/>
      <c r="X50" s="47">
        <v>44866</v>
      </c>
      <c r="Y50" s="48">
        <v>50.7</v>
      </c>
      <c r="Z50" s="48">
        <v>47.3</v>
      </c>
      <c r="AA50" s="27"/>
      <c r="AB50" s="47">
        <v>44866</v>
      </c>
      <c r="AC50" s="48">
        <v>48.1</v>
      </c>
      <c r="AD50" s="48">
        <v>48</v>
      </c>
    </row>
    <row r="51" spans="20:30">
      <c r="T51" s="47">
        <v>44896</v>
      </c>
      <c r="U51" s="48">
        <v>48.7</v>
      </c>
      <c r="V51" s="48">
        <v>46.2</v>
      </c>
      <c r="W51" s="27"/>
      <c r="X51" s="47">
        <v>44896</v>
      </c>
      <c r="Y51" s="48">
        <v>49.6</v>
      </c>
      <c r="Z51" s="48">
        <v>47.8</v>
      </c>
      <c r="AA51" s="27"/>
      <c r="AB51" s="47">
        <v>44896</v>
      </c>
      <c r="AC51" s="48">
        <v>48</v>
      </c>
      <c r="AD51" s="48">
        <v>48.1</v>
      </c>
    </row>
    <row r="52" spans="20:30">
      <c r="T52" s="47">
        <v>44927</v>
      </c>
      <c r="U52" s="48">
        <v>49.1</v>
      </c>
      <c r="V52" s="48">
        <v>47.5</v>
      </c>
      <c r="W52" s="27"/>
      <c r="X52" s="47">
        <v>44927</v>
      </c>
      <c r="Y52" s="48">
        <v>48.2</v>
      </c>
      <c r="Z52" s="48">
        <v>49</v>
      </c>
      <c r="AA52" s="27"/>
      <c r="AB52" s="47">
        <v>44927</v>
      </c>
      <c r="AC52" s="48">
        <v>50</v>
      </c>
      <c r="AD52" s="48">
        <v>48.7</v>
      </c>
    </row>
    <row r="53" spans="20:30">
      <c r="T53" s="47">
        <v>44958</v>
      </c>
      <c r="U53" s="48">
        <v>49.9</v>
      </c>
      <c r="V53" s="48">
        <v>48.3</v>
      </c>
      <c r="W53" s="27"/>
      <c r="X53" s="47">
        <v>44958</v>
      </c>
      <c r="Y53" s="48">
        <v>49.4</v>
      </c>
      <c r="Z53" s="48">
        <v>51</v>
      </c>
      <c r="AA53" s="27"/>
      <c r="AB53" s="47">
        <v>44958</v>
      </c>
      <c r="AC53" s="48">
        <v>52.5</v>
      </c>
      <c r="AD53" s="48">
        <v>49.9</v>
      </c>
    </row>
    <row r="54" spans="20:30">
      <c r="T54" s="47">
        <v>44986</v>
      </c>
      <c r="U54" s="48">
        <v>49.6</v>
      </c>
      <c r="V54" s="48">
        <v>47.7</v>
      </c>
      <c r="W54" s="27"/>
      <c r="X54" s="47">
        <v>44986</v>
      </c>
      <c r="Y54" s="48">
        <v>49.9</v>
      </c>
      <c r="Z54" s="48">
        <v>52.6</v>
      </c>
      <c r="AA54" s="27"/>
      <c r="AB54" s="47">
        <v>44986</v>
      </c>
      <c r="AC54" s="48">
        <v>54.3</v>
      </c>
      <c r="AD54" s="48">
        <v>51.5</v>
      </c>
    </row>
    <row r="55" spans="20:30">
      <c r="T55" s="47">
        <v>45017</v>
      </c>
      <c r="U55" s="48">
        <v>49.6</v>
      </c>
      <c r="V55" s="48">
        <v>48.4</v>
      </c>
      <c r="W55" s="27"/>
      <c r="X55" s="47">
        <v>45017</v>
      </c>
      <c r="Y55" s="48">
        <v>50</v>
      </c>
      <c r="Z55" s="48">
        <v>53.3</v>
      </c>
      <c r="AA55" s="27"/>
      <c r="AB55" s="47">
        <v>45017</v>
      </c>
      <c r="AC55" s="48">
        <v>55.3</v>
      </c>
      <c r="AD55" s="48">
        <v>51.9</v>
      </c>
    </row>
    <row r="56" spans="20:30">
      <c r="T56" s="47">
        <v>45047</v>
      </c>
      <c r="U56" s="48">
        <v>49.5</v>
      </c>
      <c r="V56" s="48">
        <v>47.3</v>
      </c>
      <c r="W56" s="27"/>
      <c r="X56" s="47">
        <v>45047</v>
      </c>
      <c r="Y56" s="48">
        <v>49.7</v>
      </c>
      <c r="Z56" s="48">
        <v>53.4</v>
      </c>
      <c r="AA56" s="27"/>
      <c r="AB56" s="47">
        <v>45047</v>
      </c>
      <c r="AC56" s="48">
        <v>55.3</v>
      </c>
      <c r="AD56" s="48">
        <v>53.5</v>
      </c>
    </row>
    <row r="57" spans="20:30">
      <c r="T57" s="47">
        <v>45078</v>
      </c>
      <c r="U57" s="48">
        <v>48.7</v>
      </c>
      <c r="V57" s="48">
        <v>47.1</v>
      </c>
      <c r="W57" s="27"/>
      <c r="X57" s="47">
        <v>45078</v>
      </c>
      <c r="Y57" s="48">
        <v>48.6</v>
      </c>
      <c r="Z57" s="48">
        <v>52.3</v>
      </c>
      <c r="AA57" s="27"/>
      <c r="AB57" s="47">
        <v>45078</v>
      </c>
      <c r="AC57" s="48">
        <v>53.8</v>
      </c>
      <c r="AD57" s="48">
        <v>52.2</v>
      </c>
    </row>
    <row r="58" spans="20:30">
      <c r="T58" s="47">
        <v>45108</v>
      </c>
      <c r="U58" s="48">
        <v>48.6</v>
      </c>
      <c r="V58" s="48">
        <v>46.4</v>
      </c>
      <c r="W58" s="27"/>
      <c r="X58" s="47">
        <v>45108</v>
      </c>
      <c r="Y58" s="48">
        <v>49</v>
      </c>
      <c r="Z58" s="48">
        <v>51.9</v>
      </c>
      <c r="AA58" s="27"/>
      <c r="AB58" s="47">
        <v>45108</v>
      </c>
      <c r="AC58" s="48">
        <v>52.6</v>
      </c>
      <c r="AD58" s="48">
        <v>52.1</v>
      </c>
    </row>
    <row r="59" spans="20:30">
      <c r="T59" s="47">
        <v>45139</v>
      </c>
      <c r="U59" s="48">
        <v>49</v>
      </c>
      <c r="V59" s="48">
        <v>47</v>
      </c>
      <c r="W59" s="27"/>
      <c r="X59" s="47">
        <v>45139</v>
      </c>
      <c r="Y59" s="48">
        <v>49.2</v>
      </c>
      <c r="Z59" s="48">
        <v>51.2</v>
      </c>
      <c r="AA59" s="27"/>
      <c r="AB59" s="47">
        <v>45139</v>
      </c>
      <c r="AC59" s="48">
        <v>51</v>
      </c>
      <c r="AD59" s="48">
        <v>50.7</v>
      </c>
    </row>
    <row r="60" spans="20:30">
      <c r="T60" s="47">
        <v>45170</v>
      </c>
      <c r="U60" s="48">
        <v>49.2</v>
      </c>
      <c r="V60" s="48">
        <v>47.6</v>
      </c>
      <c r="W60" s="27"/>
      <c r="X60" s="47">
        <v>45170</v>
      </c>
      <c r="Y60" s="48">
        <v>48.6</v>
      </c>
      <c r="Z60" s="48">
        <v>51</v>
      </c>
      <c r="AA60" s="27"/>
      <c r="AB60" s="47">
        <v>45170</v>
      </c>
      <c r="AC60" s="48">
        <v>50.7</v>
      </c>
      <c r="AD60" s="48">
        <v>49.1</v>
      </c>
    </row>
    <row r="61" spans="20:30">
      <c r="T61" s="47">
        <v>45200</v>
      </c>
      <c r="U61" s="48">
        <v>48.8</v>
      </c>
      <c r="V61" s="48">
        <v>47.5</v>
      </c>
      <c r="W61" s="27"/>
      <c r="X61" s="47">
        <v>45200</v>
      </c>
      <c r="Y61" s="48">
        <v>49.4</v>
      </c>
      <c r="Z61" s="48">
        <v>50.5</v>
      </c>
      <c r="AA61" s="27"/>
      <c r="AB61" s="47">
        <v>45200</v>
      </c>
      <c r="AC61" s="48">
        <v>50.4</v>
      </c>
      <c r="AD61" s="48">
        <v>49.9</v>
      </c>
    </row>
    <row r="62" spans="20:30">
      <c r="T62" s="47">
        <v>45231</v>
      </c>
      <c r="U62" s="48">
        <v>49.3</v>
      </c>
      <c r="V62" s="48">
        <v>48.1</v>
      </c>
      <c r="W62" s="27"/>
      <c r="X62" s="47">
        <v>45231</v>
      </c>
      <c r="Y62" s="48">
        <v>49.3</v>
      </c>
      <c r="Z62" s="48">
        <v>50.5</v>
      </c>
      <c r="AA62" s="27"/>
      <c r="AB62" s="47">
        <v>45231</v>
      </c>
      <c r="AC62" s="48">
        <v>50.6</v>
      </c>
      <c r="AD62" s="48">
        <v>49.6</v>
      </c>
    </row>
    <row r="63" spans="20:30">
      <c r="T63" s="47">
        <v>45261</v>
      </c>
      <c r="U63" s="48">
        <v>49</v>
      </c>
      <c r="V63">
        <v>48.1</v>
      </c>
      <c r="W63" s="27"/>
      <c r="X63" s="47">
        <v>45261</v>
      </c>
      <c r="Y63" s="48">
        <v>49.3</v>
      </c>
      <c r="Z63" s="48">
        <v>50.1</v>
      </c>
      <c r="AA63" s="27"/>
      <c r="AB63" s="47">
        <v>45261</v>
      </c>
      <c r="AC63" s="48">
        <v>51.6</v>
      </c>
      <c r="AD63" s="48">
        <v>49.3</v>
      </c>
    </row>
    <row r="64" spans="20:30">
      <c r="T64" s="47">
        <v>45292</v>
      </c>
      <c r="U64" s="2">
        <v>50</v>
      </c>
      <c r="V64" s="2">
        <v>48.8</v>
      </c>
      <c r="X64" s="47">
        <v>45292</v>
      </c>
      <c r="Y64" s="2">
        <v>49</v>
      </c>
      <c r="Z64" s="2">
        <v>49</v>
      </c>
      <c r="AB64" s="47">
        <v>45292</v>
      </c>
      <c r="AC64" s="48">
        <v>52.3</v>
      </c>
      <c r="AD64" s="48">
        <v>50.6</v>
      </c>
    </row>
    <row r="65" spans="20:30">
      <c r="T65" s="47">
        <v>45323</v>
      </c>
      <c r="U65" s="2">
        <v>50.3</v>
      </c>
      <c r="V65" s="2">
        <v>49.3</v>
      </c>
      <c r="X65" s="47">
        <v>45323</v>
      </c>
      <c r="Y65" s="2">
        <v>49.1</v>
      </c>
      <c r="Z65" s="2">
        <v>50.1</v>
      </c>
      <c r="AB65" s="47">
        <v>45323</v>
      </c>
      <c r="AC65" s="48">
        <v>52.4</v>
      </c>
      <c r="AD65" s="48">
        <v>50.4</v>
      </c>
    </row>
    <row r="66" spans="20:30">
      <c r="T66" s="47">
        <v>45352</v>
      </c>
      <c r="U66" s="2">
        <v>50.6</v>
      </c>
      <c r="V66" s="2">
        <v>49.5</v>
      </c>
      <c r="X66" s="47">
        <v>45352</v>
      </c>
      <c r="Y66" s="2">
        <v>48.7</v>
      </c>
      <c r="Z66">
        <v>50.6</v>
      </c>
      <c r="AB66" s="47">
        <v>45352</v>
      </c>
      <c r="AC66" s="2">
        <v>52.4</v>
      </c>
      <c r="AD66" s="2">
        <v>50.6</v>
      </c>
    </row>
    <row r="67" spans="20:30">
      <c r="T67" s="47">
        <v>45383</v>
      </c>
      <c r="U67" s="2">
        <v>50.3</v>
      </c>
      <c r="V67" s="2">
        <v>50.4</v>
      </c>
      <c r="X67" s="47">
        <v>45383</v>
      </c>
      <c r="Y67" s="2">
        <v>49.6</v>
      </c>
      <c r="Z67">
        <v>50.8</v>
      </c>
      <c r="AB67" s="47">
        <v>45383</v>
      </c>
      <c r="AC67" s="2">
        <v>52.7</v>
      </c>
      <c r="AD67" s="2">
        <v>51.1</v>
      </c>
    </row>
    <row r="68" spans="20:30">
      <c r="T68" s="47">
        <v>45413</v>
      </c>
      <c r="U68" s="2">
        <v>51</v>
      </c>
      <c r="V68" s="2">
        <v>50.4</v>
      </c>
      <c r="X68" s="47">
        <v>45413</v>
      </c>
      <c r="Y68" s="2">
        <v>49.4</v>
      </c>
      <c r="Z68">
        <v>50.6</v>
      </c>
      <c r="AB68" s="47">
        <v>45413</v>
      </c>
      <c r="AC68" s="2">
        <v>54</v>
      </c>
      <c r="AD68" s="2">
        <v>51</v>
      </c>
    </row>
    <row r="69" spans="20:30">
      <c r="T69" s="47">
        <v>45444</v>
      </c>
      <c r="U69" s="2">
        <v>50.8</v>
      </c>
      <c r="V69" s="2">
        <v>49.3</v>
      </c>
      <c r="W69" s="46"/>
      <c r="X69" s="47">
        <v>45444</v>
      </c>
      <c r="Y69" s="2">
        <v>49</v>
      </c>
      <c r="Z69">
        <v>49.9</v>
      </c>
      <c r="AB69" s="47">
        <v>45444</v>
      </c>
      <c r="AC69" s="2">
        <v>53.1</v>
      </c>
      <c r="AD69" s="2">
        <v>50.8</v>
      </c>
    </row>
    <row r="70" spans="20:30">
      <c r="T70" s="47">
        <v>45474</v>
      </c>
      <c r="U70" s="2">
        <v>49.7</v>
      </c>
      <c r="V70" s="2">
        <v>49.3</v>
      </c>
      <c r="X70" s="47">
        <v>45474</v>
      </c>
      <c r="Y70" s="2">
        <v>49.9</v>
      </c>
      <c r="Z70">
        <v>49.3</v>
      </c>
      <c r="AB70" s="47">
        <v>45474</v>
      </c>
      <c r="AC70" s="2">
        <v>53.3</v>
      </c>
      <c r="AD70" s="2">
        <v>50.6</v>
      </c>
    </row>
    <row r="71" spans="20:30">
      <c r="T71" s="47">
        <v>45505</v>
      </c>
      <c r="U71" s="2">
        <v>49.5</v>
      </c>
      <c r="V71" s="2">
        <v>48.4</v>
      </c>
      <c r="X71" s="47">
        <v>45505</v>
      </c>
      <c r="Y71" s="2">
        <v>49.7</v>
      </c>
      <c r="Z71">
        <v>49.6</v>
      </c>
      <c r="AB71" s="47">
        <v>45505</v>
      </c>
      <c r="AC71" s="2">
        <v>53.8</v>
      </c>
      <c r="AD71" s="2">
        <v>50.7</v>
      </c>
    </row>
    <row r="72" spans="20:30">
      <c r="T72" s="47">
        <v>45536</v>
      </c>
      <c r="U72" s="2">
        <v>48.8</v>
      </c>
      <c r="V72" s="2">
        <v>47.5</v>
      </c>
      <c r="X72" s="47">
        <v>45536</v>
      </c>
      <c r="Y72" s="2">
        <v>50.2</v>
      </c>
      <c r="Z72">
        <v>49.3</v>
      </c>
      <c r="AB72" s="47">
        <v>45536</v>
      </c>
      <c r="AC72" s="2">
        <v>52.9</v>
      </c>
      <c r="AD72" s="2">
        <v>51.5</v>
      </c>
    </row>
    <row r="73" spans="20:30">
      <c r="T73" s="47">
        <v>45566</v>
      </c>
      <c r="X73" s="47">
        <v>45566</v>
      </c>
      <c r="Z73" s="46"/>
      <c r="AB73" s="47">
        <v>45566</v>
      </c>
    </row>
    <row r="74" spans="20:30">
      <c r="Z74" s="46"/>
    </row>
  </sheetData>
  <mergeCells count="1">
    <mergeCell ref="A25:O25"/>
  </mergeCell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F39C3-68B9-44A4-9F6A-0FAD9F6D5A8B}">
  <dimension ref="A1:U99"/>
  <sheetViews>
    <sheetView showGridLines="0" zoomScaleNormal="100" workbookViewId="0"/>
  </sheetViews>
  <sheetFormatPr defaultRowHeight="15"/>
  <sheetData>
    <row r="1" spans="1:18" ht="18.75">
      <c r="A1" s="21" t="s">
        <v>295</v>
      </c>
      <c r="N1" t="s">
        <v>294</v>
      </c>
    </row>
    <row r="2" spans="1:18">
      <c r="A2" s="26" t="s">
        <v>293</v>
      </c>
      <c r="L2" s="37"/>
    </row>
    <row r="3" spans="1:18">
      <c r="N3" s="67" t="s">
        <v>292</v>
      </c>
    </row>
    <row r="4" spans="1:18" ht="19.5">
      <c r="M4" s="37"/>
      <c r="N4" s="66"/>
      <c r="O4" s="65"/>
      <c r="P4" s="65"/>
    </row>
    <row r="5" spans="1:18" ht="25.5">
      <c r="N5" s="64"/>
      <c r="O5" s="63" t="s">
        <v>291</v>
      </c>
      <c r="P5" s="63" t="s">
        <v>290</v>
      </c>
      <c r="Q5" s="63" t="s">
        <v>118</v>
      </c>
      <c r="R5" s="63" t="s">
        <v>289</v>
      </c>
    </row>
    <row r="6" spans="1:18">
      <c r="N6" s="62">
        <v>43466</v>
      </c>
      <c r="O6" s="2">
        <v>116.2</v>
      </c>
      <c r="P6" s="2">
        <v>106.9</v>
      </c>
      <c r="Q6" s="2">
        <v>120.6</v>
      </c>
      <c r="R6" s="2">
        <v>114.4</v>
      </c>
    </row>
    <row r="7" spans="1:18">
      <c r="N7" s="62">
        <v>43497</v>
      </c>
      <c r="O7" s="2">
        <v>115.7</v>
      </c>
      <c r="P7" s="2">
        <v>117.2</v>
      </c>
      <c r="Q7" s="2">
        <v>115.6</v>
      </c>
      <c r="R7" s="2">
        <v>114.6</v>
      </c>
    </row>
    <row r="8" spans="1:18">
      <c r="N8" s="62">
        <v>43525</v>
      </c>
      <c r="O8" s="2">
        <v>114.6</v>
      </c>
      <c r="P8" s="2">
        <v>111.6</v>
      </c>
      <c r="Q8" s="2">
        <v>116</v>
      </c>
      <c r="R8" s="2">
        <v>115.3</v>
      </c>
    </row>
    <row r="9" spans="1:18">
      <c r="N9" s="62">
        <v>43556</v>
      </c>
      <c r="O9" s="2">
        <v>115.7</v>
      </c>
      <c r="P9" s="2">
        <v>116.4</v>
      </c>
      <c r="Q9" s="2">
        <v>119.4</v>
      </c>
      <c r="R9" s="2">
        <v>115.7</v>
      </c>
    </row>
    <row r="10" spans="1:18">
      <c r="N10" s="62">
        <v>43586</v>
      </c>
      <c r="O10" s="2">
        <v>115.7</v>
      </c>
      <c r="P10" s="2">
        <v>115.7</v>
      </c>
      <c r="Q10" s="2">
        <v>118.8</v>
      </c>
      <c r="R10" s="2">
        <v>114.5</v>
      </c>
    </row>
    <row r="11" spans="1:18">
      <c r="N11" s="62">
        <v>43617</v>
      </c>
      <c r="O11" s="2">
        <v>115.3</v>
      </c>
      <c r="P11" s="2">
        <v>114</v>
      </c>
      <c r="Q11" s="2">
        <v>117.6</v>
      </c>
      <c r="R11" s="2">
        <v>115.9</v>
      </c>
    </row>
    <row r="12" spans="1:18">
      <c r="N12" s="62">
        <v>43647</v>
      </c>
      <c r="O12" s="2">
        <v>117.6</v>
      </c>
      <c r="P12" s="2">
        <v>113.7</v>
      </c>
      <c r="Q12" s="2">
        <v>117.5</v>
      </c>
      <c r="R12" s="2">
        <v>116.6</v>
      </c>
    </row>
    <row r="13" spans="1:18">
      <c r="N13" s="62">
        <v>43678</v>
      </c>
      <c r="O13" s="2">
        <v>116.3</v>
      </c>
      <c r="P13" s="2">
        <v>114</v>
      </c>
      <c r="Q13" s="2">
        <v>118.3</v>
      </c>
      <c r="R13" s="2">
        <v>115.5</v>
      </c>
    </row>
    <row r="14" spans="1:18">
      <c r="N14" s="62">
        <v>43709</v>
      </c>
      <c r="O14" s="2">
        <v>116.5</v>
      </c>
      <c r="P14" s="2">
        <v>111.6</v>
      </c>
      <c r="Q14" s="2">
        <v>118.8</v>
      </c>
      <c r="R14" s="2">
        <v>114.7</v>
      </c>
    </row>
    <row r="15" spans="1:18">
      <c r="N15" s="62">
        <v>43739</v>
      </c>
      <c r="O15" s="2">
        <v>116.4</v>
      </c>
      <c r="P15" s="2">
        <v>112.3</v>
      </c>
      <c r="Q15" s="2">
        <v>117.6</v>
      </c>
      <c r="R15" s="2">
        <v>114.4</v>
      </c>
    </row>
    <row r="16" spans="1:18">
      <c r="N16" s="62">
        <v>43770</v>
      </c>
      <c r="O16" s="2">
        <v>115</v>
      </c>
      <c r="P16" s="2">
        <v>109.1</v>
      </c>
      <c r="Q16" s="2">
        <v>116.2</v>
      </c>
      <c r="R16" s="2">
        <v>113.4</v>
      </c>
    </row>
    <row r="17" spans="1:18">
      <c r="N17" s="62">
        <v>43800</v>
      </c>
      <c r="O17" s="2">
        <v>114.1</v>
      </c>
      <c r="P17" s="2">
        <v>108.2</v>
      </c>
      <c r="Q17" s="2">
        <v>113.9</v>
      </c>
      <c r="R17" s="2">
        <v>112.6</v>
      </c>
    </row>
    <row r="18" spans="1:18">
      <c r="N18" s="62">
        <v>43831</v>
      </c>
      <c r="O18" s="2">
        <v>116</v>
      </c>
      <c r="P18" s="2">
        <v>111.9</v>
      </c>
      <c r="Q18" s="2">
        <v>115.2</v>
      </c>
      <c r="R18" s="2">
        <v>116.2</v>
      </c>
    </row>
    <row r="19" spans="1:18">
      <c r="N19" s="62">
        <v>43862</v>
      </c>
      <c r="O19" s="2">
        <v>105.5</v>
      </c>
      <c r="P19" s="2">
        <v>110.1</v>
      </c>
      <c r="Q19" s="2">
        <v>100.2</v>
      </c>
      <c r="R19" s="2">
        <v>110.6</v>
      </c>
    </row>
    <row r="20" spans="1:18">
      <c r="N20" s="62">
        <v>43891</v>
      </c>
      <c r="O20" s="2">
        <v>109.5</v>
      </c>
      <c r="P20" s="2">
        <v>111.3</v>
      </c>
      <c r="Q20" s="2">
        <v>115.1</v>
      </c>
      <c r="R20" s="2">
        <v>108.1</v>
      </c>
    </row>
    <row r="21" spans="1:18">
      <c r="N21" s="62">
        <v>43922</v>
      </c>
      <c r="O21" s="2">
        <v>107.5</v>
      </c>
      <c r="P21" s="2">
        <v>109.2</v>
      </c>
      <c r="Q21" s="2">
        <v>113.4</v>
      </c>
      <c r="R21" s="2">
        <v>106.3</v>
      </c>
    </row>
    <row r="22" spans="1:18">
      <c r="A22" s="1" t="s">
        <v>287</v>
      </c>
      <c r="N22" s="62">
        <v>43952</v>
      </c>
      <c r="O22" s="2">
        <v>106.1</v>
      </c>
      <c r="P22" s="2">
        <v>105.3</v>
      </c>
      <c r="Q22" s="2">
        <v>115.1</v>
      </c>
      <c r="R22" s="2">
        <v>102</v>
      </c>
    </row>
    <row r="23" spans="1:18">
      <c r="A23" s="1" t="s">
        <v>286</v>
      </c>
      <c r="N23" s="62">
        <v>43983</v>
      </c>
      <c r="O23" s="2">
        <v>109</v>
      </c>
      <c r="P23" s="2">
        <v>103.6</v>
      </c>
      <c r="Q23" s="2">
        <v>121.1</v>
      </c>
      <c r="R23" s="2">
        <v>103.4</v>
      </c>
    </row>
    <row r="24" spans="1:18">
      <c r="A24" s="1" t="s">
        <v>288</v>
      </c>
      <c r="N24" s="62">
        <v>44013</v>
      </c>
      <c r="O24" s="2">
        <v>116.1</v>
      </c>
      <c r="P24" s="2">
        <v>114.1</v>
      </c>
      <c r="Q24" s="2">
        <v>125</v>
      </c>
      <c r="R24" s="2">
        <v>109.3</v>
      </c>
    </row>
    <row r="25" spans="1:18">
      <c r="N25" s="62">
        <v>44044</v>
      </c>
      <c r="O25" s="2">
        <v>116.4</v>
      </c>
      <c r="P25" s="2">
        <v>111.3</v>
      </c>
      <c r="Q25" s="2">
        <v>124.4</v>
      </c>
      <c r="R25" s="2">
        <v>111.8</v>
      </c>
    </row>
    <row r="26" spans="1:18">
      <c r="N26" s="62">
        <v>44075</v>
      </c>
      <c r="O26" s="2">
        <v>120.4</v>
      </c>
      <c r="P26" s="2">
        <v>114.6</v>
      </c>
      <c r="Q26" s="2">
        <v>129.5</v>
      </c>
      <c r="R26" s="2">
        <v>114.6</v>
      </c>
    </row>
    <row r="27" spans="1:18" ht="18.75" customHeight="1">
      <c r="A27" s="39"/>
      <c r="N27" s="62">
        <v>44105</v>
      </c>
      <c r="O27" s="2">
        <v>124.2</v>
      </c>
      <c r="P27" s="2">
        <v>118.2</v>
      </c>
      <c r="Q27" s="2">
        <v>133.1</v>
      </c>
      <c r="R27" s="2">
        <v>117.8</v>
      </c>
    </row>
    <row r="28" spans="1:18">
      <c r="N28" s="62">
        <v>44136</v>
      </c>
      <c r="O28" s="2">
        <v>123.4</v>
      </c>
      <c r="P28" s="2">
        <v>120.4</v>
      </c>
      <c r="Q28" s="2">
        <v>128.9</v>
      </c>
      <c r="R28" s="2">
        <v>119.1</v>
      </c>
    </row>
    <row r="29" spans="1:18" ht="15" customHeight="1">
      <c r="N29" s="62">
        <v>44166</v>
      </c>
      <c r="O29" s="2">
        <v>121.4</v>
      </c>
      <c r="P29" s="2">
        <v>119.2</v>
      </c>
      <c r="Q29" s="2">
        <v>122.2</v>
      </c>
      <c r="R29" s="2">
        <v>119.1</v>
      </c>
    </row>
    <row r="30" spans="1:18" ht="15" customHeight="1">
      <c r="N30" s="62">
        <v>44197</v>
      </c>
      <c r="O30" s="2">
        <v>124.2</v>
      </c>
      <c r="P30" s="2">
        <v>121</v>
      </c>
      <c r="Q30" s="2">
        <v>130.80000000000001</v>
      </c>
      <c r="R30" s="2">
        <v>120.7</v>
      </c>
    </row>
    <row r="31" spans="1:18" ht="15" customHeight="1">
      <c r="N31" s="62">
        <v>44228</v>
      </c>
      <c r="O31" s="2">
        <v>123.9</v>
      </c>
      <c r="P31" s="2">
        <v>116.9</v>
      </c>
      <c r="Q31" s="2">
        <v>129.9</v>
      </c>
      <c r="R31" s="2">
        <v>118.4</v>
      </c>
    </row>
    <row r="32" spans="1:18" ht="15" customHeight="1">
      <c r="N32" s="62">
        <v>44256</v>
      </c>
      <c r="O32" s="2">
        <v>125.3</v>
      </c>
      <c r="P32" s="2">
        <v>119.5</v>
      </c>
      <c r="Q32" s="2">
        <v>130.5</v>
      </c>
      <c r="R32" s="2">
        <v>123.1</v>
      </c>
    </row>
    <row r="33" spans="14:18" ht="15" customHeight="1">
      <c r="N33" s="62">
        <v>44287</v>
      </c>
      <c r="O33" s="2">
        <v>124.3</v>
      </c>
      <c r="P33" s="2">
        <v>119.7</v>
      </c>
      <c r="Q33" s="2">
        <v>132</v>
      </c>
      <c r="R33" s="2">
        <v>122.7</v>
      </c>
    </row>
    <row r="34" spans="14:18" ht="15" customHeight="1">
      <c r="N34" s="62">
        <v>44317</v>
      </c>
      <c r="O34" s="2">
        <v>124</v>
      </c>
      <c r="P34" s="2">
        <v>119.9</v>
      </c>
      <c r="Q34" s="2">
        <v>129.4</v>
      </c>
      <c r="R34" s="2">
        <v>122.2</v>
      </c>
    </row>
    <row r="35" spans="14:18" ht="15" customHeight="1">
      <c r="N35" s="62">
        <v>44348</v>
      </c>
      <c r="O35" s="2">
        <v>122</v>
      </c>
      <c r="P35" s="2">
        <v>122.9</v>
      </c>
      <c r="Q35" s="2">
        <v>127.2</v>
      </c>
      <c r="R35" s="2">
        <v>120.1</v>
      </c>
    </row>
    <row r="36" spans="14:18" ht="15" customHeight="1">
      <c r="N36" s="62">
        <v>44378</v>
      </c>
      <c r="O36" s="2">
        <v>121.2</v>
      </c>
      <c r="P36" s="2">
        <v>119.6</v>
      </c>
      <c r="Q36" s="2">
        <v>123.4</v>
      </c>
      <c r="R36" s="2">
        <v>119.3</v>
      </c>
    </row>
    <row r="37" spans="14:18" ht="15" customHeight="1">
      <c r="N37" s="62">
        <v>44409</v>
      </c>
      <c r="O37" s="2">
        <v>122.5</v>
      </c>
      <c r="P37" s="2">
        <v>117.6</v>
      </c>
      <c r="Q37" s="2">
        <v>129.69999999999999</v>
      </c>
      <c r="R37" s="2">
        <v>118.6</v>
      </c>
    </row>
    <row r="38" spans="14:18" ht="15" customHeight="1">
      <c r="N38" s="62">
        <v>44440</v>
      </c>
      <c r="O38" s="2">
        <v>122.6</v>
      </c>
      <c r="P38" s="2">
        <v>118.8</v>
      </c>
      <c r="Q38" s="2">
        <v>128</v>
      </c>
      <c r="R38" s="2">
        <v>118.6</v>
      </c>
    </row>
    <row r="39" spans="14:18" ht="15" customHeight="1">
      <c r="N39" s="62">
        <v>44470</v>
      </c>
      <c r="O39" s="2">
        <v>123.6</v>
      </c>
      <c r="P39" s="2">
        <v>118.8</v>
      </c>
      <c r="Q39" s="2">
        <v>131</v>
      </c>
      <c r="R39" s="2">
        <v>118.3</v>
      </c>
    </row>
    <row r="40" spans="14:18" ht="15" customHeight="1">
      <c r="N40" s="62">
        <v>44501</v>
      </c>
      <c r="O40" s="2">
        <v>123.3</v>
      </c>
      <c r="P40" s="2">
        <v>122.4</v>
      </c>
      <c r="Q40" s="2">
        <v>129.4</v>
      </c>
      <c r="R40" s="2">
        <v>119.5</v>
      </c>
    </row>
    <row r="41" spans="14:18" ht="15" customHeight="1">
      <c r="N41" s="62">
        <v>44531</v>
      </c>
      <c r="O41" s="2">
        <v>123.2</v>
      </c>
      <c r="P41" s="2">
        <v>119.3</v>
      </c>
      <c r="Q41" s="2">
        <v>124.3</v>
      </c>
      <c r="R41" s="2">
        <v>120.1</v>
      </c>
    </row>
    <row r="42" spans="14:18" ht="15" customHeight="1">
      <c r="N42" s="62">
        <v>44562</v>
      </c>
      <c r="O42" s="2">
        <v>125.6</v>
      </c>
      <c r="P42" s="2">
        <v>120.2</v>
      </c>
      <c r="Q42" s="2">
        <v>131</v>
      </c>
      <c r="R42" s="2">
        <v>122.8</v>
      </c>
    </row>
    <row r="43" spans="14:18" ht="15" customHeight="1">
      <c r="N43" s="62">
        <v>44593</v>
      </c>
      <c r="O43" s="2">
        <v>127.3</v>
      </c>
      <c r="P43" s="2">
        <v>109.8</v>
      </c>
      <c r="Q43" s="2">
        <v>133.5</v>
      </c>
      <c r="R43" s="2">
        <v>121.7</v>
      </c>
    </row>
    <row r="44" spans="14:18" ht="15" customHeight="1">
      <c r="N44" s="62">
        <v>44621</v>
      </c>
      <c r="O44" s="2">
        <v>125.2</v>
      </c>
      <c r="P44" s="2">
        <v>117.2</v>
      </c>
      <c r="Q44" s="2">
        <v>134.30000000000001</v>
      </c>
      <c r="R44" s="2">
        <v>121.2</v>
      </c>
    </row>
    <row r="45" spans="14:18" ht="15" customHeight="1">
      <c r="N45" s="62">
        <v>44652</v>
      </c>
      <c r="O45" s="2">
        <v>123.2</v>
      </c>
      <c r="P45" s="2">
        <v>113.9</v>
      </c>
      <c r="Q45" s="2">
        <v>132</v>
      </c>
      <c r="R45" s="2">
        <v>121</v>
      </c>
    </row>
    <row r="46" spans="14:18" ht="15" customHeight="1">
      <c r="N46" s="62">
        <v>44682</v>
      </c>
      <c r="O46" s="2">
        <v>125.4</v>
      </c>
      <c r="P46" s="2">
        <v>117</v>
      </c>
      <c r="Q46" s="2">
        <v>134.9</v>
      </c>
      <c r="R46" s="2">
        <v>121</v>
      </c>
    </row>
    <row r="47" spans="14:18" ht="15" customHeight="1">
      <c r="N47" s="62">
        <v>44713</v>
      </c>
      <c r="O47" s="2">
        <v>126.5</v>
      </c>
      <c r="P47" s="2">
        <v>113.1</v>
      </c>
      <c r="Q47" s="2">
        <v>135.80000000000001</v>
      </c>
      <c r="R47" s="2">
        <v>121.6</v>
      </c>
    </row>
    <row r="48" spans="14:18" ht="15" customHeight="1">
      <c r="N48" s="62">
        <v>44743</v>
      </c>
      <c r="O48" s="2">
        <v>125.8</v>
      </c>
      <c r="P48" s="2">
        <v>109.3</v>
      </c>
      <c r="Q48" s="2">
        <v>134.1</v>
      </c>
      <c r="R48" s="2">
        <v>120.2</v>
      </c>
    </row>
    <row r="49" spans="14:18" ht="15" customHeight="1">
      <c r="N49" s="62">
        <v>44774</v>
      </c>
      <c r="O49" s="2">
        <v>124</v>
      </c>
      <c r="P49" s="2">
        <v>114.6</v>
      </c>
      <c r="Q49" s="2">
        <v>130.69999999999999</v>
      </c>
      <c r="R49" s="2">
        <v>119.4</v>
      </c>
    </row>
    <row r="50" spans="14:18" ht="15" customHeight="1">
      <c r="N50" s="62">
        <v>44805</v>
      </c>
      <c r="O50" s="2">
        <v>122.3</v>
      </c>
      <c r="P50" s="2">
        <v>115</v>
      </c>
      <c r="Q50" s="2">
        <v>130.4</v>
      </c>
      <c r="R50" s="2">
        <v>117</v>
      </c>
    </row>
    <row r="51" spans="14:18" ht="15" customHeight="1">
      <c r="N51" s="62">
        <v>44835</v>
      </c>
      <c r="O51" s="2">
        <v>121.6</v>
      </c>
      <c r="P51" s="2">
        <v>110.5</v>
      </c>
      <c r="Q51" s="2">
        <v>130.9</v>
      </c>
      <c r="R51" s="2">
        <v>115.7</v>
      </c>
    </row>
    <row r="52" spans="14:18" ht="15" customHeight="1">
      <c r="N52" s="62">
        <v>44866</v>
      </c>
      <c r="O52" s="2">
        <v>121.1</v>
      </c>
      <c r="P52" s="2">
        <v>108.5</v>
      </c>
      <c r="Q52" s="2">
        <v>133.19999999999999</v>
      </c>
      <c r="R52" s="2">
        <v>113.8</v>
      </c>
    </row>
    <row r="53" spans="14:18" ht="15" customHeight="1">
      <c r="N53" s="62">
        <v>44896</v>
      </c>
      <c r="O53" s="2">
        <v>121.7</v>
      </c>
      <c r="P53" s="2">
        <v>111.8</v>
      </c>
      <c r="Q53" s="2">
        <v>132.6</v>
      </c>
      <c r="R53" s="2">
        <v>114.4</v>
      </c>
    </row>
    <row r="54" spans="14:18" ht="15" customHeight="1">
      <c r="N54" s="62">
        <v>44927</v>
      </c>
      <c r="O54" s="2">
        <v>119.6</v>
      </c>
      <c r="P54" s="2">
        <v>100.4</v>
      </c>
      <c r="Q54" s="2">
        <v>131.69999999999999</v>
      </c>
      <c r="R54" s="2">
        <v>112.7</v>
      </c>
    </row>
    <row r="55" spans="14:18" ht="15" customHeight="1">
      <c r="N55" s="62">
        <v>44958</v>
      </c>
      <c r="O55" s="2">
        <v>119.8</v>
      </c>
      <c r="P55" s="2">
        <v>108.4</v>
      </c>
      <c r="Q55" s="2">
        <v>131.1</v>
      </c>
      <c r="R55" s="2">
        <v>112.7</v>
      </c>
    </row>
    <row r="56" spans="14:18" ht="15" customHeight="1">
      <c r="N56" s="62">
        <v>44986</v>
      </c>
      <c r="O56" s="2">
        <v>122.4</v>
      </c>
      <c r="P56" s="2">
        <v>97.1</v>
      </c>
      <c r="Q56" s="2">
        <v>137.1</v>
      </c>
      <c r="R56" s="2">
        <v>113.7</v>
      </c>
    </row>
    <row r="57" spans="14:18" ht="15" customHeight="1">
      <c r="N57" s="62">
        <v>45017</v>
      </c>
      <c r="O57" s="2">
        <v>123.1</v>
      </c>
      <c r="P57" s="2">
        <v>109.8</v>
      </c>
      <c r="Q57" s="2">
        <v>137.9</v>
      </c>
      <c r="R57" s="2">
        <v>117.5</v>
      </c>
    </row>
    <row r="58" spans="14:18" ht="15" customHeight="1">
      <c r="N58" s="62">
        <v>45047</v>
      </c>
      <c r="O58" s="2">
        <v>124</v>
      </c>
      <c r="P58" s="2">
        <v>105.4</v>
      </c>
      <c r="Q58" s="2">
        <v>138.4</v>
      </c>
      <c r="R58" s="2">
        <v>115.7</v>
      </c>
    </row>
    <row r="59" spans="14:18" ht="15" customHeight="1">
      <c r="N59" s="62">
        <v>45078</v>
      </c>
      <c r="O59" s="2">
        <v>124.8</v>
      </c>
      <c r="P59" s="2">
        <v>106.8</v>
      </c>
      <c r="Q59" s="2">
        <v>139.9</v>
      </c>
      <c r="R59" s="2">
        <v>116.3</v>
      </c>
    </row>
    <row r="60" spans="14:18" ht="15" customHeight="1">
      <c r="N60" s="62">
        <v>45108</v>
      </c>
      <c r="O60" s="2">
        <v>124</v>
      </c>
      <c r="P60" s="2">
        <v>107.2</v>
      </c>
      <c r="Q60" s="2">
        <v>136.30000000000001</v>
      </c>
      <c r="R60" s="2">
        <v>116.2</v>
      </c>
    </row>
    <row r="61" spans="14:18" ht="15" customHeight="1">
      <c r="N61" s="62">
        <v>45139</v>
      </c>
      <c r="O61" s="2">
        <v>123.9</v>
      </c>
      <c r="P61" s="2">
        <v>104.3</v>
      </c>
      <c r="Q61" s="2">
        <v>137.5</v>
      </c>
      <c r="R61" s="2">
        <v>115.8</v>
      </c>
    </row>
    <row r="62" spans="14:18" ht="15" customHeight="1">
      <c r="N62" s="62">
        <v>45170</v>
      </c>
      <c r="O62" s="2">
        <v>125.7</v>
      </c>
      <c r="P62" s="2">
        <v>103.8</v>
      </c>
      <c r="Q62" s="2">
        <v>138.1</v>
      </c>
      <c r="R62" s="2">
        <v>117.8</v>
      </c>
    </row>
    <row r="63" spans="14:18" ht="15" customHeight="1">
      <c r="N63" s="62">
        <v>45200</v>
      </c>
      <c r="O63" s="2">
        <v>124.1</v>
      </c>
      <c r="P63" s="2">
        <v>104.3</v>
      </c>
      <c r="Q63" s="2">
        <v>135.6</v>
      </c>
      <c r="R63" s="2">
        <v>117.2</v>
      </c>
    </row>
    <row r="64" spans="14:18" ht="15" customHeight="1">
      <c r="N64" s="62">
        <v>45231</v>
      </c>
      <c r="O64" s="2">
        <v>126</v>
      </c>
      <c r="P64" s="2">
        <v>102.6</v>
      </c>
      <c r="Q64" s="2">
        <v>137.9</v>
      </c>
      <c r="R64" s="2">
        <v>118.5</v>
      </c>
    </row>
    <row r="65" spans="14:18" ht="15" customHeight="1">
      <c r="N65" s="62">
        <v>45261</v>
      </c>
      <c r="O65" s="2">
        <v>128.30000000000001</v>
      </c>
      <c r="P65" s="2">
        <v>104.1</v>
      </c>
      <c r="Q65" s="2">
        <v>144.1</v>
      </c>
      <c r="R65" s="2">
        <v>118.6</v>
      </c>
    </row>
    <row r="66" spans="14:18" ht="15" customHeight="1">
      <c r="N66" s="62">
        <v>45292</v>
      </c>
      <c r="O66" s="2">
        <v>126.6</v>
      </c>
      <c r="P66" s="2">
        <v>95.6</v>
      </c>
      <c r="Q66" s="2">
        <v>140.4</v>
      </c>
      <c r="R66" s="2">
        <v>117.7</v>
      </c>
    </row>
    <row r="67" spans="14:18" ht="15" customHeight="1">
      <c r="N67" s="62">
        <v>45323</v>
      </c>
      <c r="O67">
        <v>128.4</v>
      </c>
      <c r="P67">
        <v>108.7</v>
      </c>
      <c r="Q67">
        <v>138.6</v>
      </c>
      <c r="R67">
        <v>123.4</v>
      </c>
    </row>
    <row r="68" spans="14:18" ht="15" customHeight="1">
      <c r="N68" s="62">
        <v>45352</v>
      </c>
      <c r="O68">
        <v>126.1</v>
      </c>
      <c r="P68">
        <v>112.4</v>
      </c>
      <c r="Q68">
        <v>134.1</v>
      </c>
      <c r="R68">
        <v>121.9</v>
      </c>
    </row>
    <row r="69" spans="14:18" ht="15" customHeight="1">
      <c r="N69" s="62">
        <v>45383</v>
      </c>
      <c r="O69">
        <v>132.69999999999999</v>
      </c>
      <c r="P69">
        <v>111</v>
      </c>
      <c r="Q69">
        <v>156.1</v>
      </c>
      <c r="R69">
        <v>121.7</v>
      </c>
    </row>
    <row r="70" spans="14:18" ht="15" customHeight="1">
      <c r="N70" s="62">
        <v>45413</v>
      </c>
      <c r="O70">
        <v>128.9</v>
      </c>
      <c r="P70">
        <v>111.4</v>
      </c>
      <c r="Q70">
        <v>140.9</v>
      </c>
      <c r="R70">
        <v>121.6</v>
      </c>
    </row>
    <row r="71" spans="14:18" ht="15" customHeight="1">
      <c r="N71" s="62">
        <v>45444</v>
      </c>
      <c r="O71">
        <v>128.5</v>
      </c>
      <c r="P71">
        <v>110.2</v>
      </c>
      <c r="Q71">
        <v>141.1</v>
      </c>
      <c r="R71">
        <v>122.1</v>
      </c>
    </row>
    <row r="72" spans="14:18" ht="15" customHeight="1">
      <c r="N72" s="62">
        <v>45474</v>
      </c>
      <c r="O72">
        <v>132.19999999999999</v>
      </c>
      <c r="P72">
        <v>111.7</v>
      </c>
      <c r="Q72">
        <v>146.5</v>
      </c>
      <c r="R72">
        <v>123.2</v>
      </c>
    </row>
    <row r="73" spans="14:18" ht="15" customHeight="1">
      <c r="N73" s="62">
        <v>45505</v>
      </c>
      <c r="O73">
        <v>134.4</v>
      </c>
      <c r="P73">
        <v>114.1</v>
      </c>
      <c r="Q73">
        <v>149.69999999999999</v>
      </c>
      <c r="R73">
        <v>125.3</v>
      </c>
    </row>
    <row r="74" spans="14:18" ht="15" customHeight="1"/>
    <row r="75" spans="14:18" ht="15" customHeight="1">
      <c r="O75" s="29">
        <f>SUM(O66:O73)/SUM(O54:O61)-1</f>
        <v>5.7253463732681364E-2</v>
      </c>
      <c r="P75" s="29">
        <f>SUM(P66:P73)/SUM(P54:P61)-1</f>
        <v>4.2530378842030148E-2</v>
      </c>
      <c r="Q75" s="29">
        <f>SUM(Q66:Q73)/SUM(Q54:Q61)-1</f>
        <v>5.2757133681989421E-2</v>
      </c>
      <c r="R75" s="29">
        <f>SUM(R66:R73)/SUM(R54:R61)-1</f>
        <v>6.1155767977405961E-2</v>
      </c>
    </row>
    <row r="76" spans="14:18" ht="15" customHeight="1"/>
    <row r="77" spans="14:18" ht="15" customHeight="1"/>
    <row r="78" spans="14:18" ht="15" customHeight="1"/>
    <row r="79" spans="14:18" ht="15" customHeight="1"/>
    <row r="80" spans="14:18"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spans="19:21" ht="15" customHeight="1">
      <c r="T97" s="29"/>
      <c r="U97" s="29"/>
    </row>
    <row r="98" spans="19:21" ht="15" customHeight="1">
      <c r="S98" s="29"/>
      <c r="T98" s="29"/>
      <c r="U98" s="29"/>
    </row>
    <row r="99" spans="19:21" ht="15" customHeight="1">
      <c r="S99" s="29"/>
    </row>
  </sheetData>
  <pageMargins left="0.7" right="0.7" top="0.75" bottom="0.75" header="0.3" footer="0.3"/>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C8FBB-D047-4F36-8AB1-81BA94B44DB8}">
  <dimension ref="A1:W27"/>
  <sheetViews>
    <sheetView showGridLines="0" workbookViewId="0"/>
  </sheetViews>
  <sheetFormatPr defaultRowHeight="15"/>
  <cols>
    <col min="19" max="19" width="15.42578125" bestFit="1" customWidth="1"/>
    <col min="20" max="20" width="20.7109375" customWidth="1"/>
    <col min="21" max="21" width="4.42578125" customWidth="1"/>
    <col min="22" max="22" width="15.42578125" bestFit="1" customWidth="1"/>
    <col min="23" max="23" width="20.7109375" customWidth="1"/>
  </cols>
  <sheetData>
    <row r="1" spans="1:23" ht="23.25">
      <c r="A1" s="68" t="s">
        <v>307</v>
      </c>
    </row>
    <row r="2" spans="1:23">
      <c r="A2" t="s">
        <v>306</v>
      </c>
    </row>
    <row r="5" spans="1:23">
      <c r="S5" t="s">
        <v>305</v>
      </c>
    </row>
    <row r="7" spans="1:23">
      <c r="T7" t="s">
        <v>304</v>
      </c>
      <c r="U7" t="s">
        <v>303</v>
      </c>
      <c r="W7" s="27" t="s">
        <v>302</v>
      </c>
    </row>
    <row r="8" spans="1:23">
      <c r="S8" t="s">
        <v>301</v>
      </c>
      <c r="T8">
        <v>10</v>
      </c>
      <c r="V8" t="s">
        <v>301</v>
      </c>
      <c r="W8">
        <v>14</v>
      </c>
    </row>
    <row r="9" spans="1:23">
      <c r="S9" t="s">
        <v>13</v>
      </c>
      <c r="T9">
        <v>8</v>
      </c>
      <c r="V9" t="s">
        <v>13</v>
      </c>
      <c r="W9">
        <v>-0.01</v>
      </c>
    </row>
    <row r="10" spans="1:23">
      <c r="S10" t="s">
        <v>300</v>
      </c>
      <c r="T10">
        <v>14</v>
      </c>
      <c r="V10" t="s">
        <v>300</v>
      </c>
      <c r="W10">
        <v>24</v>
      </c>
    </row>
    <row r="11" spans="1:23">
      <c r="S11" t="s">
        <v>299</v>
      </c>
      <c r="T11">
        <v>11</v>
      </c>
      <c r="V11" t="s">
        <v>299</v>
      </c>
      <c r="W11">
        <v>4</v>
      </c>
    </row>
    <row r="12" spans="1:23">
      <c r="S12" t="s">
        <v>15</v>
      </c>
      <c r="T12">
        <v>6</v>
      </c>
      <c r="V12" t="s">
        <v>15</v>
      </c>
      <c r="W12">
        <v>-7</v>
      </c>
    </row>
    <row r="13" spans="1:23">
      <c r="S13" t="s">
        <v>298</v>
      </c>
      <c r="T13">
        <v>13</v>
      </c>
      <c r="V13" t="s">
        <v>298</v>
      </c>
      <c r="W13">
        <v>56</v>
      </c>
    </row>
    <row r="14" spans="1:23">
      <c r="S14" t="s">
        <v>17</v>
      </c>
      <c r="T14">
        <v>8</v>
      </c>
      <c r="V14" t="s">
        <v>17</v>
      </c>
      <c r="W14">
        <v>-7</v>
      </c>
    </row>
    <row r="26" spans="1:1">
      <c r="A26" t="s">
        <v>297</v>
      </c>
    </row>
    <row r="27" spans="1:1">
      <c r="A27" t="s">
        <v>296</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9E2B1-3110-4BC1-80AD-EC822C788598}">
  <sheetPr>
    <pageSetUpPr fitToPage="1"/>
  </sheetPr>
  <dimension ref="A1:O61"/>
  <sheetViews>
    <sheetView showGridLines="0" workbookViewId="0"/>
  </sheetViews>
  <sheetFormatPr defaultRowHeight="15"/>
  <sheetData>
    <row r="1" spans="1:15" ht="18.75">
      <c r="A1" s="21" t="s">
        <v>329</v>
      </c>
      <c r="M1" t="s">
        <v>328</v>
      </c>
    </row>
    <row r="2" spans="1:15" ht="15.75">
      <c r="A2" s="38" t="s">
        <v>327</v>
      </c>
      <c r="K2" s="37"/>
    </row>
    <row r="3" spans="1:15">
      <c r="N3" t="s">
        <v>326</v>
      </c>
      <c r="O3" t="s">
        <v>325</v>
      </c>
    </row>
    <row r="4" spans="1:15">
      <c r="M4" t="s">
        <v>324</v>
      </c>
      <c r="N4" s="25">
        <v>0.1</v>
      </c>
      <c r="O4" s="25">
        <v>26.6</v>
      </c>
    </row>
    <row r="5" spans="1:15">
      <c r="M5" t="s">
        <v>323</v>
      </c>
      <c r="N5" s="25">
        <v>-1.1197190748039376</v>
      </c>
      <c r="O5" s="25">
        <v>33.371203945862263</v>
      </c>
    </row>
    <row r="6" spans="1:15">
      <c r="M6" t="s">
        <v>322</v>
      </c>
      <c r="N6" s="25">
        <v>-0.893352128791014</v>
      </c>
      <c r="O6" s="25">
        <v>38.453967634358996</v>
      </c>
    </row>
    <row r="7" spans="1:15">
      <c r="M7" t="s">
        <v>321</v>
      </c>
      <c r="N7" s="25">
        <v>-6.9304386458340916</v>
      </c>
      <c r="O7" s="25">
        <v>33.246545298543118</v>
      </c>
    </row>
    <row r="8" spans="1:15">
      <c r="M8" t="s">
        <v>320</v>
      </c>
      <c r="N8" s="25">
        <v>-7.1003620043000204</v>
      </c>
      <c r="O8" s="25">
        <v>32.370945093128526</v>
      </c>
    </row>
    <row r="9" spans="1:15">
      <c r="M9" t="s">
        <v>319</v>
      </c>
      <c r="N9" s="25">
        <v>2.2999999999999998</v>
      </c>
      <c r="O9" s="25">
        <v>20.460965076325376</v>
      </c>
    </row>
    <row r="10" spans="1:15">
      <c r="M10" t="s">
        <v>318</v>
      </c>
      <c r="N10" s="25">
        <v>-9.3023797876754859</v>
      </c>
      <c r="O10" s="25">
        <v>16.997163708535233</v>
      </c>
    </row>
    <row r="11" spans="1:15">
      <c r="M11" t="s">
        <v>317</v>
      </c>
      <c r="N11" s="25">
        <v>-3.0525008433843981</v>
      </c>
      <c r="O11" s="25">
        <v>26.148202335492819</v>
      </c>
    </row>
    <row r="12" spans="1:15">
      <c r="M12" t="s">
        <v>316</v>
      </c>
      <c r="N12" s="25">
        <v>6.4795756884879374</v>
      </c>
      <c r="O12" s="25">
        <v>25.317594921679422</v>
      </c>
    </row>
    <row r="13" spans="1:15">
      <c r="M13" t="s">
        <v>315</v>
      </c>
      <c r="N13" s="25">
        <v>3.9190233073140845</v>
      </c>
      <c r="O13" s="25">
        <v>40.978522316846913</v>
      </c>
    </row>
    <row r="14" spans="1:15">
      <c r="M14" t="s">
        <v>314</v>
      </c>
      <c r="N14" s="25">
        <v>0.67956257506833762</v>
      </c>
      <c r="O14" s="25">
        <v>17.003980752412918</v>
      </c>
    </row>
    <row r="15" spans="1:15">
      <c r="M15" t="s">
        <v>313</v>
      </c>
      <c r="N15" s="25">
        <v>-2.0780933380424527</v>
      </c>
      <c r="O15" s="25">
        <v>25.563320452215454</v>
      </c>
    </row>
    <row r="16" spans="1:15">
      <c r="M16" t="s">
        <v>312</v>
      </c>
      <c r="N16" s="25">
        <v>-2.5400978328301349</v>
      </c>
      <c r="O16" s="25">
        <v>-2.726381887502205</v>
      </c>
    </row>
    <row r="17" spans="13:15">
      <c r="M17" t="s">
        <v>311</v>
      </c>
      <c r="N17" s="25">
        <v>-2.0482379259020855</v>
      </c>
      <c r="O17" s="25">
        <v>5.7495486600668499</v>
      </c>
    </row>
    <row r="18" spans="13:15">
      <c r="N18" s="25"/>
    </row>
    <row r="19" spans="13:15">
      <c r="M19" t="s">
        <v>310</v>
      </c>
      <c r="N19" s="25">
        <v>-0.96803771164040708</v>
      </c>
      <c r="O19" s="25">
        <v>26.641046473670414</v>
      </c>
    </row>
    <row r="38" spans="1:1">
      <c r="A38" s="32" t="s">
        <v>308</v>
      </c>
    </row>
    <row r="39" spans="1:1">
      <c r="A39" s="32" t="s">
        <v>309</v>
      </c>
    </row>
    <row r="45" spans="1:1" ht="15" customHeight="1"/>
    <row r="46" spans="1:1" ht="15" customHeight="1"/>
    <row r="47" spans="1:1" ht="15" customHeight="1"/>
    <row r="48" spans="1:1" ht="15" customHeight="1"/>
    <row r="49" spans="1:11" ht="15" customHeight="1"/>
    <row r="50" spans="1:11" ht="15" customHeight="1"/>
    <row r="51" spans="1:11" ht="15" customHeight="1"/>
    <row r="52" spans="1:11" ht="15" customHeight="1"/>
    <row r="53" spans="1:11" ht="15" customHeight="1"/>
    <row r="54" spans="1:11" ht="15" customHeight="1"/>
    <row r="55" spans="1:11" ht="15" customHeight="1"/>
    <row r="56" spans="1:11" ht="15" customHeight="1"/>
    <row r="57" spans="1:11" ht="15" customHeight="1"/>
    <row r="58" spans="1:11" ht="15" customHeight="1"/>
    <row r="59" spans="1:11" ht="15" customHeight="1"/>
    <row r="60" spans="1:11" ht="15" customHeight="1">
      <c r="A60" s="69"/>
      <c r="B60" s="69"/>
      <c r="C60" s="69"/>
      <c r="D60" s="69"/>
      <c r="E60" s="69"/>
      <c r="F60" s="69"/>
      <c r="G60" s="69"/>
      <c r="H60" s="69"/>
      <c r="I60" s="69"/>
      <c r="J60" s="69"/>
      <c r="K60" s="69"/>
    </row>
    <row r="61" spans="1:11" ht="15.75">
      <c r="A61" s="69"/>
      <c r="B61" s="69"/>
      <c r="C61" s="69"/>
      <c r="D61" s="69"/>
      <c r="E61" s="69"/>
      <c r="F61" s="69"/>
      <c r="G61" s="69"/>
      <c r="H61" s="69"/>
      <c r="I61" s="69"/>
      <c r="J61" s="69"/>
      <c r="K61" s="69"/>
    </row>
  </sheetData>
  <pageMargins left="0.7" right="0.7" top="0.75" bottom="0.75" header="0.3" footer="0.3"/>
  <pageSetup paperSize="9" scale="9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7C299-84F1-4FE6-BEED-BEBEB4B80949}">
  <dimension ref="A1:W48"/>
  <sheetViews>
    <sheetView showGridLines="0" zoomScaleNormal="100" workbookViewId="0"/>
  </sheetViews>
  <sheetFormatPr defaultRowHeight="15"/>
  <sheetData>
    <row r="1" spans="1:23" ht="21">
      <c r="A1" s="24" t="s">
        <v>369</v>
      </c>
      <c r="Q1" t="s">
        <v>368</v>
      </c>
    </row>
    <row r="2" spans="1:23">
      <c r="A2" s="26" t="s">
        <v>306</v>
      </c>
    </row>
    <row r="4" spans="1:23" ht="15.75">
      <c r="A4" s="75" t="s">
        <v>367</v>
      </c>
      <c r="B4" s="75"/>
      <c r="C4" s="75"/>
      <c r="D4" s="75"/>
      <c r="E4" s="75"/>
      <c r="F4" s="75"/>
      <c r="G4" s="75" t="s">
        <v>366</v>
      </c>
      <c r="H4" s="74"/>
      <c r="I4" s="74"/>
      <c r="J4" s="74"/>
      <c r="K4" s="74"/>
      <c r="L4" s="74"/>
      <c r="Q4" s="72" t="s">
        <v>34</v>
      </c>
      <c r="R4" s="72"/>
      <c r="S4" s="72"/>
      <c r="T4" s="72"/>
      <c r="U4" s="72" t="s">
        <v>26</v>
      </c>
      <c r="V4" s="72"/>
      <c r="W4" s="70"/>
    </row>
    <row r="5" spans="1:23">
      <c r="Q5" s="72"/>
      <c r="R5" s="72"/>
      <c r="S5" s="72"/>
      <c r="T5" s="72"/>
      <c r="U5" s="72"/>
      <c r="V5" s="72"/>
      <c r="W5" s="70"/>
    </row>
    <row r="6" spans="1:23">
      <c r="Q6" s="72" t="s">
        <v>365</v>
      </c>
      <c r="R6" s="72" t="s">
        <v>364</v>
      </c>
      <c r="S6" s="72"/>
      <c r="T6" s="72"/>
      <c r="U6" s="72" t="s">
        <v>365</v>
      </c>
      <c r="V6" s="72" t="s">
        <v>364</v>
      </c>
      <c r="W6" s="70"/>
    </row>
    <row r="7" spans="1:23">
      <c r="Q7" s="72" t="s">
        <v>363</v>
      </c>
      <c r="R7" s="71">
        <v>-0.20882972871424288</v>
      </c>
      <c r="S7" s="72"/>
      <c r="T7" s="72"/>
      <c r="U7" s="72" t="s">
        <v>332</v>
      </c>
      <c r="V7" s="71">
        <v>-0.25917824551810942</v>
      </c>
      <c r="W7" s="70"/>
    </row>
    <row r="8" spans="1:23">
      <c r="Q8" s="72" t="s">
        <v>347</v>
      </c>
      <c r="R8" s="71">
        <v>-0.10550145017178192</v>
      </c>
      <c r="S8" s="72"/>
      <c r="T8" s="72"/>
      <c r="U8" s="72" t="s">
        <v>363</v>
      </c>
      <c r="V8" s="71">
        <v>-0.16111497011976184</v>
      </c>
      <c r="W8" s="70"/>
    </row>
    <row r="9" spans="1:23">
      <c r="Q9" s="72" t="s">
        <v>362</v>
      </c>
      <c r="R9" s="71">
        <v>-9.2270903285747274E-2</v>
      </c>
      <c r="S9" s="72"/>
      <c r="T9" s="72"/>
      <c r="U9" s="72" t="s">
        <v>362</v>
      </c>
      <c r="V9" s="71">
        <v>-0.12030982584300165</v>
      </c>
      <c r="W9" s="70"/>
    </row>
    <row r="10" spans="1:23">
      <c r="Q10" s="72" t="s">
        <v>360</v>
      </c>
      <c r="R10" s="71">
        <v>-5.7584077068380091E-2</v>
      </c>
      <c r="S10" s="72"/>
      <c r="T10" s="72"/>
      <c r="U10" s="72" t="s">
        <v>361</v>
      </c>
      <c r="V10" s="71">
        <v>-0.11813444204226409</v>
      </c>
      <c r="W10" s="70"/>
    </row>
    <row r="11" spans="1:23">
      <c r="Q11" s="72" t="s">
        <v>349</v>
      </c>
      <c r="R11" s="71">
        <v>-5.5925788237994656E-2</v>
      </c>
      <c r="S11" s="72"/>
      <c r="T11" s="72"/>
      <c r="U11" s="72" t="s">
        <v>117</v>
      </c>
      <c r="V11" s="71">
        <v>-0.10843999397466553</v>
      </c>
      <c r="W11" s="70"/>
    </row>
    <row r="12" spans="1:23">
      <c r="Q12" s="72" t="s">
        <v>351</v>
      </c>
      <c r="R12" s="71">
        <v>-5.5509800609569115E-2</v>
      </c>
      <c r="S12" s="72"/>
      <c r="T12" s="72"/>
      <c r="U12" s="72" t="s">
        <v>350</v>
      </c>
      <c r="V12" s="71">
        <v>-0.10337327837364274</v>
      </c>
      <c r="W12" s="70"/>
    </row>
    <row r="13" spans="1:23">
      <c r="Q13" s="72" t="s">
        <v>359</v>
      </c>
      <c r="R13" s="71">
        <v>-5.5154744889831853E-2</v>
      </c>
      <c r="S13" s="72"/>
      <c r="T13" s="72"/>
      <c r="U13" s="72" t="s">
        <v>115</v>
      </c>
      <c r="V13" s="71">
        <v>-9.4775786786993943E-2</v>
      </c>
      <c r="W13" s="70"/>
    </row>
    <row r="14" spans="1:23">
      <c r="Q14" s="72" t="s">
        <v>361</v>
      </c>
      <c r="R14" s="71">
        <v>-5.3719229694712878E-2</v>
      </c>
      <c r="S14" s="72"/>
      <c r="T14" s="72"/>
      <c r="U14" s="72" t="s">
        <v>360</v>
      </c>
      <c r="V14" s="71">
        <v>-9.3379197321472263E-2</v>
      </c>
      <c r="W14" s="70"/>
    </row>
    <row r="15" spans="1:23">
      <c r="Q15" s="72" t="s">
        <v>357</v>
      </c>
      <c r="R15" s="71">
        <v>-5.1790836301535248E-2</v>
      </c>
      <c r="S15" s="72"/>
      <c r="T15" s="72"/>
      <c r="U15" s="72" t="s">
        <v>359</v>
      </c>
      <c r="V15" s="71">
        <v>-9.1767979269638089E-2</v>
      </c>
      <c r="W15" s="70"/>
    </row>
    <row r="16" spans="1:23">
      <c r="Q16" s="72" t="s">
        <v>115</v>
      </c>
      <c r="R16" s="71">
        <v>-3.8199234231590773E-2</v>
      </c>
      <c r="S16" s="72"/>
      <c r="T16" s="72"/>
      <c r="U16" s="72" t="s">
        <v>352</v>
      </c>
      <c r="V16" s="71">
        <v>-8.9775199419869445E-2</v>
      </c>
      <c r="W16" s="70"/>
    </row>
    <row r="17" spans="17:23">
      <c r="Q17" s="72" t="s">
        <v>117</v>
      </c>
      <c r="R17" s="71">
        <v>-3.6041326003600216E-2</v>
      </c>
      <c r="S17" s="72"/>
      <c r="T17" s="72"/>
      <c r="U17" s="72" t="s">
        <v>354</v>
      </c>
      <c r="V17" s="71">
        <v>-7.3560393243740752E-2</v>
      </c>
      <c r="W17" s="70"/>
    </row>
    <row r="18" spans="17:23">
      <c r="Q18" s="72" t="s">
        <v>348</v>
      </c>
      <c r="R18" s="71">
        <v>-2.8138986386173737E-2</v>
      </c>
      <c r="S18" s="72"/>
      <c r="T18" s="72"/>
      <c r="U18" s="72" t="s">
        <v>358</v>
      </c>
      <c r="V18" s="71">
        <v>-6.8025399714533585E-2</v>
      </c>
      <c r="W18" s="70"/>
    </row>
    <row r="19" spans="17:23">
      <c r="Q19" s="72" t="s">
        <v>358</v>
      </c>
      <c r="R19" s="71">
        <v>-2.5151362439508329E-2</v>
      </c>
      <c r="S19" s="72"/>
      <c r="T19" s="72"/>
      <c r="U19" s="72" t="s">
        <v>356</v>
      </c>
      <c r="V19" s="71">
        <v>-6.1569601904695515E-2</v>
      </c>
      <c r="W19" s="70"/>
    </row>
    <row r="20" spans="17:23">
      <c r="Q20" s="72" t="s">
        <v>353</v>
      </c>
      <c r="R20" s="71">
        <v>-2.0008249213819718E-2</v>
      </c>
      <c r="S20" s="72"/>
      <c r="T20" s="72"/>
      <c r="U20" s="72" t="s">
        <v>357</v>
      </c>
      <c r="V20" s="71">
        <v>-4.8155587418512891E-2</v>
      </c>
      <c r="W20" s="70"/>
    </row>
    <row r="21" spans="17:23">
      <c r="Q21" s="72" t="s">
        <v>339</v>
      </c>
      <c r="R21" s="71">
        <v>-1.985390759956529E-2</v>
      </c>
      <c r="S21" s="72"/>
      <c r="T21" s="72"/>
      <c r="U21" s="72" t="s">
        <v>338</v>
      </c>
      <c r="V21" s="71">
        <v>-4.2761088867372399E-2</v>
      </c>
      <c r="W21" s="70"/>
    </row>
    <row r="22" spans="17:23">
      <c r="Q22" s="72" t="s">
        <v>356</v>
      </c>
      <c r="R22" s="71">
        <v>-1.5300134092136597E-2</v>
      </c>
      <c r="S22" s="72"/>
      <c r="T22" s="72"/>
      <c r="U22" s="72" t="s">
        <v>344</v>
      </c>
      <c r="V22" s="71">
        <v>-3.3423594551994507E-2</v>
      </c>
      <c r="W22" s="70"/>
    </row>
    <row r="23" spans="17:23">
      <c r="Q23" s="72" t="s">
        <v>355</v>
      </c>
      <c r="R23" s="71">
        <v>-1.4162830288731332E-2</v>
      </c>
      <c r="S23" s="72"/>
      <c r="T23" s="72"/>
      <c r="U23" s="72" t="s">
        <v>355</v>
      </c>
      <c r="V23" s="71">
        <v>-2.961480915666137E-2</v>
      </c>
      <c r="W23" s="70"/>
    </row>
    <row r="24" spans="17:23">
      <c r="Q24" s="72" t="s">
        <v>354</v>
      </c>
      <c r="R24" s="71">
        <v>-1.1017285175188074E-2</v>
      </c>
      <c r="S24" s="72"/>
      <c r="T24" s="72"/>
      <c r="U24" s="72" t="s">
        <v>353</v>
      </c>
      <c r="V24" s="71">
        <v>-2.5393934123069672E-2</v>
      </c>
      <c r="W24" s="70"/>
    </row>
    <row r="25" spans="17:23">
      <c r="Q25" s="72" t="s">
        <v>352</v>
      </c>
      <c r="R25" s="71">
        <v>-8.9687389089793124E-3</v>
      </c>
      <c r="S25" s="72"/>
      <c r="T25" s="72"/>
      <c r="U25" s="72" t="s">
        <v>345</v>
      </c>
      <c r="V25" s="71">
        <v>-2.1666113820845601E-2</v>
      </c>
      <c r="W25" s="70"/>
    </row>
    <row r="26" spans="17:23">
      <c r="Q26" s="72" t="s">
        <v>340</v>
      </c>
      <c r="R26" s="71">
        <v>-8.4007334933183797E-3</v>
      </c>
      <c r="S26" s="72"/>
      <c r="T26" s="72"/>
      <c r="U26" s="72" t="s">
        <v>351</v>
      </c>
      <c r="V26" s="71">
        <v>-7.3845066407282056E-3</v>
      </c>
      <c r="W26" s="70"/>
    </row>
    <row r="27" spans="17:23">
      <c r="Q27" s="72" t="s">
        <v>350</v>
      </c>
      <c r="R27" s="73">
        <v>3.5340482565109355E-3</v>
      </c>
      <c r="S27" s="72"/>
      <c r="T27" s="72"/>
      <c r="U27" s="72" t="s">
        <v>349</v>
      </c>
      <c r="V27" s="71">
        <v>7.4250981776460279E-3</v>
      </c>
      <c r="W27" s="70"/>
    </row>
    <row r="28" spans="17:23">
      <c r="Q28" s="72" t="s">
        <v>335</v>
      </c>
      <c r="R28" s="71">
        <v>8.9055904457941981E-3</v>
      </c>
      <c r="S28" s="72"/>
      <c r="T28" s="72"/>
      <c r="U28" s="72" t="s">
        <v>348</v>
      </c>
      <c r="V28" s="71">
        <v>8.4008744475474462E-3</v>
      </c>
      <c r="W28" s="70"/>
    </row>
    <row r="29" spans="17:23">
      <c r="Q29" s="72" t="s">
        <v>119</v>
      </c>
      <c r="R29" s="71">
        <v>2.2814635610288514E-2</v>
      </c>
      <c r="S29" s="72"/>
      <c r="T29" s="72"/>
      <c r="U29" s="72" t="s">
        <v>346</v>
      </c>
      <c r="V29" s="71">
        <v>1.3432643726894788E-2</v>
      </c>
      <c r="W29" s="70"/>
    </row>
    <row r="30" spans="17:23">
      <c r="Q30" s="72" t="s">
        <v>342</v>
      </c>
      <c r="R30" s="71">
        <v>2.4156168371854303E-2</v>
      </c>
      <c r="S30" s="72"/>
      <c r="T30" s="72"/>
      <c r="U30" s="72" t="s">
        <v>347</v>
      </c>
      <c r="V30" s="71">
        <v>2.202857782962897E-2</v>
      </c>
      <c r="W30" s="70"/>
    </row>
    <row r="31" spans="17:23">
      <c r="Q31" s="72" t="s">
        <v>346</v>
      </c>
      <c r="R31" s="71">
        <v>2.5974663914578588E-2</v>
      </c>
      <c r="S31" s="72"/>
      <c r="T31" s="72"/>
      <c r="U31" s="72" t="s">
        <v>343</v>
      </c>
      <c r="V31" s="71">
        <v>2.7506741549267355E-2</v>
      </c>
      <c r="W31" s="70"/>
    </row>
    <row r="32" spans="17:23">
      <c r="Q32" s="72" t="s">
        <v>345</v>
      </c>
      <c r="R32" s="71">
        <v>3.7593219407556999E-2</v>
      </c>
      <c r="S32" s="72"/>
      <c r="T32" s="72"/>
      <c r="U32" s="72" t="s">
        <v>119</v>
      </c>
      <c r="V32" s="71">
        <v>3.0732451710239861E-2</v>
      </c>
      <c r="W32" s="70"/>
    </row>
    <row r="33" spans="1:23">
      <c r="Q33" s="72" t="s">
        <v>344</v>
      </c>
      <c r="R33" s="71">
        <v>4.1525953721075703E-2</v>
      </c>
      <c r="S33" s="72"/>
      <c r="T33" s="72"/>
      <c r="U33" s="72" t="s">
        <v>341</v>
      </c>
      <c r="V33" s="71">
        <v>5.4230138181394105E-2</v>
      </c>
      <c r="W33" s="70"/>
    </row>
    <row r="34" spans="1:23">
      <c r="Q34" s="72" t="s">
        <v>343</v>
      </c>
      <c r="R34" s="71">
        <v>4.2548159369330207E-2</v>
      </c>
      <c r="S34" s="72"/>
      <c r="T34" s="72"/>
      <c r="U34" s="72" t="s">
        <v>342</v>
      </c>
      <c r="V34" s="71">
        <v>5.6585630069676096E-2</v>
      </c>
      <c r="W34" s="70"/>
    </row>
    <row r="35" spans="1:23">
      <c r="Q35" s="72" t="s">
        <v>341</v>
      </c>
      <c r="R35" s="71">
        <v>4.4380380593066704E-2</v>
      </c>
      <c r="S35" s="72"/>
      <c r="T35" s="72"/>
      <c r="U35" s="72" t="s">
        <v>340</v>
      </c>
      <c r="V35" s="71">
        <v>5.9710088210746415E-2</v>
      </c>
      <c r="W35" s="70"/>
    </row>
    <row r="36" spans="1:23">
      <c r="Q36" s="72" t="s">
        <v>337</v>
      </c>
      <c r="R36" s="71">
        <v>6.1884631632158182E-2</v>
      </c>
      <c r="S36" s="72"/>
      <c r="T36" s="72"/>
      <c r="U36" s="72" t="s">
        <v>336</v>
      </c>
      <c r="V36" s="71">
        <v>6.2574573413159973E-2</v>
      </c>
      <c r="W36" s="70"/>
    </row>
    <row r="37" spans="1:23">
      <c r="Q37" s="72" t="s">
        <v>333</v>
      </c>
      <c r="R37" s="71">
        <v>9.4902629566528951E-2</v>
      </c>
      <c r="S37" s="72"/>
      <c r="T37" s="72"/>
      <c r="U37" s="72" t="s">
        <v>339</v>
      </c>
      <c r="V37" s="71">
        <v>7.1382055549068291E-2</v>
      </c>
      <c r="W37" s="70"/>
    </row>
    <row r="38" spans="1:23">
      <c r="Q38" s="72" t="s">
        <v>338</v>
      </c>
      <c r="R38" s="71">
        <v>9.8046411344792528E-2</v>
      </c>
      <c r="S38" s="72"/>
      <c r="T38" s="72"/>
      <c r="U38" s="72" t="s">
        <v>337</v>
      </c>
      <c r="V38" s="71">
        <v>8.5266447314510163E-2</v>
      </c>
      <c r="W38" s="70"/>
    </row>
    <row r="39" spans="1:23">
      <c r="Q39" s="72" t="s">
        <v>336</v>
      </c>
      <c r="R39" s="71">
        <v>0.11087747258455494</v>
      </c>
      <c r="S39" s="72"/>
      <c r="T39" s="72"/>
      <c r="U39" s="72" t="s">
        <v>335</v>
      </c>
      <c r="V39" s="71">
        <v>8.9296274393849684E-2</v>
      </c>
      <c r="W39" s="70"/>
    </row>
    <row r="40" spans="1:23">
      <c r="Q40" s="72" t="s">
        <v>331</v>
      </c>
      <c r="R40" s="71">
        <v>0.13205134549657349</v>
      </c>
      <c r="S40" s="72"/>
      <c r="T40" s="72"/>
      <c r="U40" s="72" t="s">
        <v>334</v>
      </c>
      <c r="V40" s="71">
        <v>9.9696326275818814E-2</v>
      </c>
      <c r="W40" s="70"/>
    </row>
    <row r="41" spans="1:23">
      <c r="Q41" s="72" t="s">
        <v>334</v>
      </c>
      <c r="R41" s="71">
        <v>0.14231703814423668</v>
      </c>
      <c r="S41" s="72"/>
      <c r="T41" s="72"/>
      <c r="U41" s="72" t="s">
        <v>333</v>
      </c>
      <c r="V41" s="71">
        <v>0.11104870817072188</v>
      </c>
      <c r="W41" s="70"/>
    </row>
    <row r="42" spans="1:23">
      <c r="Q42" s="72" t="s">
        <v>332</v>
      </c>
      <c r="R42" s="71">
        <v>0.1482935674406225</v>
      </c>
      <c r="S42" s="72"/>
      <c r="T42" s="72"/>
      <c r="U42" s="72" t="s">
        <v>331</v>
      </c>
      <c r="V42" s="71">
        <v>0.1177974963914501</v>
      </c>
      <c r="W42" s="70"/>
    </row>
    <row r="43" spans="1:23">
      <c r="Q43" s="72" t="s">
        <v>330</v>
      </c>
      <c r="R43" s="71">
        <v>0.15647645070356919</v>
      </c>
      <c r="S43" s="72"/>
      <c r="T43" s="72"/>
      <c r="U43" s="72" t="s">
        <v>330</v>
      </c>
      <c r="V43" s="71">
        <v>0.18198579664223602</v>
      </c>
      <c r="W43" s="70"/>
    </row>
    <row r="44" spans="1:23">
      <c r="Q44" s="70"/>
      <c r="R44" s="70"/>
      <c r="S44" s="70"/>
      <c r="T44" s="70"/>
      <c r="U44" s="70"/>
      <c r="V44" s="70"/>
      <c r="W44" s="70"/>
    </row>
    <row r="45" spans="1:23">
      <c r="Q45" s="70"/>
      <c r="R45" s="70"/>
      <c r="S45" s="70"/>
      <c r="T45" s="70"/>
      <c r="U45" s="70"/>
      <c r="V45" s="70"/>
      <c r="W45" s="70"/>
    </row>
    <row r="47" spans="1:23">
      <c r="A47" t="s">
        <v>481</v>
      </c>
    </row>
    <row r="48" spans="1:23">
      <c r="A48" t="s">
        <v>46</v>
      </c>
    </row>
  </sheetData>
  <mergeCells count="2">
    <mergeCell ref="A4:F4"/>
    <mergeCell ref="G4:L4"/>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E9E0F-7727-4BA6-86F0-4C54F21A3431}">
  <dimension ref="A1:T25"/>
  <sheetViews>
    <sheetView showGridLines="0" workbookViewId="0"/>
  </sheetViews>
  <sheetFormatPr defaultRowHeight="15"/>
  <cols>
    <col min="1" max="1" width="16.140625" customWidth="1"/>
    <col min="15" max="15" width="12.140625" customWidth="1"/>
  </cols>
  <sheetData>
    <row r="1" spans="1:20" ht="18.75">
      <c r="A1" s="21" t="s">
        <v>377</v>
      </c>
      <c r="O1" t="s">
        <v>376</v>
      </c>
    </row>
    <row r="2" spans="1:20">
      <c r="A2" s="26" t="s">
        <v>306</v>
      </c>
    </row>
    <row r="3" spans="1:20" ht="15" customHeight="1">
      <c r="P3" t="s">
        <v>53</v>
      </c>
      <c r="Q3" t="s">
        <v>52</v>
      </c>
      <c r="R3" t="s">
        <v>51</v>
      </c>
      <c r="S3" t="s">
        <v>50</v>
      </c>
    </row>
    <row r="4" spans="1:20" ht="15" customHeight="1">
      <c r="O4" s="76" t="s">
        <v>375</v>
      </c>
      <c r="P4" s="25">
        <v>8.7346202867180764</v>
      </c>
      <c r="Q4" s="25">
        <v>8.3326610825697145</v>
      </c>
      <c r="R4" s="25">
        <v>9.0163743957545783</v>
      </c>
      <c r="S4" s="25">
        <v>7.8068988822043606</v>
      </c>
      <c r="T4" s="25"/>
    </row>
    <row r="5" spans="1:20" ht="15" customHeight="1">
      <c r="O5" t="s">
        <v>374</v>
      </c>
      <c r="P5" s="25">
        <v>-11.51352291056415</v>
      </c>
      <c r="Q5" s="25">
        <v>-13.961415602914734</v>
      </c>
      <c r="R5" s="25">
        <v>-6.8945645014539982</v>
      </c>
      <c r="S5" s="25">
        <v>0.44351234570741416</v>
      </c>
    </row>
    <row r="6" spans="1:20" ht="15" customHeight="1">
      <c r="O6" t="s">
        <v>373</v>
      </c>
      <c r="P6" s="25">
        <v>41.223367547257816</v>
      </c>
      <c r="Q6" s="25">
        <v>31.344150746270493</v>
      </c>
      <c r="R6" s="25">
        <v>28.692182849748104</v>
      </c>
      <c r="S6" s="25">
        <v>18.774030194035362</v>
      </c>
    </row>
    <row r="7" spans="1:20" ht="15" customHeight="1">
      <c r="O7" s="76" t="s">
        <v>372</v>
      </c>
      <c r="P7" s="25">
        <v>6.352974320713356</v>
      </c>
      <c r="Q7" s="25">
        <v>8.9057211013405801</v>
      </c>
      <c r="R7" s="25">
        <v>9.5539114378368488</v>
      </c>
      <c r="S7" s="25">
        <v>5.0069864077575517</v>
      </c>
    </row>
    <row r="8" spans="1:20" ht="15" customHeight="1">
      <c r="O8" s="76" t="s">
        <v>371</v>
      </c>
      <c r="P8" s="25">
        <v>8.6293974261079427</v>
      </c>
      <c r="Q8" s="25">
        <v>9.8650578485776741</v>
      </c>
      <c r="R8" s="25">
        <v>9.5593555300808042</v>
      </c>
      <c r="S8" s="25">
        <v>7.6138384990469756</v>
      </c>
    </row>
    <row r="9" spans="1:20" ht="15" customHeight="1"/>
    <row r="10" spans="1:20" ht="15" customHeight="1"/>
    <row r="11" spans="1:20" ht="15" customHeight="1"/>
    <row r="24" spans="1:1">
      <c r="A24" t="s">
        <v>370</v>
      </c>
    </row>
    <row r="25" spans="1:1">
      <c r="A25" t="s">
        <v>482</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4FCFD-BD44-4167-A7DB-44F77DDF956F}">
  <sheetPr>
    <pageSetUpPr fitToPage="1"/>
  </sheetPr>
  <dimension ref="A1:AD53"/>
  <sheetViews>
    <sheetView showGridLines="0" zoomScaleNormal="100" workbookViewId="0"/>
  </sheetViews>
  <sheetFormatPr defaultRowHeight="15"/>
  <cols>
    <col min="16" max="16" width="7.85546875" bestFit="1" customWidth="1"/>
    <col min="17" max="17" width="7.5703125" bestFit="1" customWidth="1"/>
  </cols>
  <sheetData>
    <row r="1" spans="1:30" ht="18.75">
      <c r="A1" s="21" t="s">
        <v>386</v>
      </c>
      <c r="P1" t="s">
        <v>385</v>
      </c>
    </row>
    <row r="2" spans="1:30">
      <c r="A2" s="26" t="s">
        <v>306</v>
      </c>
    </row>
    <row r="5" spans="1:30">
      <c r="P5" s="77" t="s">
        <v>384</v>
      </c>
      <c r="Q5" s="77"/>
      <c r="R5" s="77"/>
      <c r="T5" s="77" t="s">
        <v>374</v>
      </c>
      <c r="U5" s="77"/>
      <c r="V5" s="77"/>
      <c r="X5" s="77" t="s">
        <v>373</v>
      </c>
      <c r="Y5" s="77"/>
      <c r="Z5" s="77"/>
      <c r="AB5" s="77" t="s">
        <v>383</v>
      </c>
      <c r="AC5" s="77"/>
      <c r="AD5" s="77"/>
    </row>
    <row r="6" spans="1:30">
      <c r="Q6" t="s">
        <v>26</v>
      </c>
      <c r="R6" t="s">
        <v>34</v>
      </c>
      <c r="U6" t="s">
        <v>26</v>
      </c>
      <c r="V6" t="s">
        <v>34</v>
      </c>
      <c r="Y6" t="s">
        <v>26</v>
      </c>
      <c r="Z6" t="s">
        <v>34</v>
      </c>
      <c r="AC6" t="s">
        <v>26</v>
      </c>
      <c r="AD6" t="s">
        <v>34</v>
      </c>
    </row>
    <row r="7" spans="1:30">
      <c r="P7" t="s">
        <v>382</v>
      </c>
      <c r="Q7" s="25">
        <v>7.3483377033146722</v>
      </c>
      <c r="R7" s="25">
        <v>10.345119072875782</v>
      </c>
      <c r="T7" t="s">
        <v>382</v>
      </c>
      <c r="U7" s="25">
        <v>4.5106440197294839</v>
      </c>
      <c r="V7" s="25">
        <v>9.1478491232496495</v>
      </c>
      <c r="X7" t="s">
        <v>382</v>
      </c>
      <c r="Y7" s="25">
        <v>10.28375620837023</v>
      </c>
      <c r="Z7" s="25">
        <v>8.4982151257713809</v>
      </c>
      <c r="AB7" t="s">
        <v>382</v>
      </c>
      <c r="AC7" s="25">
        <v>6.6653628845375898</v>
      </c>
      <c r="AD7" s="25">
        <v>11.071001498964199</v>
      </c>
    </row>
    <row r="8" spans="1:30">
      <c r="P8" t="s">
        <v>117</v>
      </c>
      <c r="Q8" s="25">
        <v>1.7492091432006429</v>
      </c>
      <c r="R8" s="25">
        <v>7.1536539594980271</v>
      </c>
      <c r="T8" t="s">
        <v>117</v>
      </c>
      <c r="U8" s="25">
        <v>-0.56871117206219413</v>
      </c>
      <c r="V8" s="25">
        <v>4.1146539472920063</v>
      </c>
      <c r="X8" t="s">
        <v>117</v>
      </c>
      <c r="Y8" s="25">
        <v>33.106989219463848</v>
      </c>
      <c r="Z8" s="25">
        <v>42.179929011912591</v>
      </c>
      <c r="AB8" t="s">
        <v>117</v>
      </c>
      <c r="AC8" s="25">
        <v>0.5348692838393071</v>
      </c>
      <c r="AD8" s="25">
        <v>-0.99039951838377471</v>
      </c>
    </row>
    <row r="9" spans="1:30">
      <c r="P9" t="s">
        <v>381</v>
      </c>
      <c r="Q9" s="25">
        <v>6.0855942862301644</v>
      </c>
      <c r="R9" s="25">
        <v>8.9236129323669626</v>
      </c>
      <c r="T9" t="s">
        <v>381</v>
      </c>
      <c r="U9" s="25">
        <v>7.7186761176757175</v>
      </c>
      <c r="V9" s="25">
        <v>13.025272071510591</v>
      </c>
      <c r="X9" t="s">
        <v>381</v>
      </c>
      <c r="Y9" s="25">
        <v>24.682423803440994</v>
      </c>
      <c r="Z9" s="25">
        <v>23.031631566836712</v>
      </c>
      <c r="AB9" t="s">
        <v>381</v>
      </c>
      <c r="AC9" s="25">
        <v>3.1020604848535442</v>
      </c>
      <c r="AD9" s="25">
        <v>5.4633437427559803</v>
      </c>
    </row>
    <row r="10" spans="1:30">
      <c r="P10" t="s">
        <v>380</v>
      </c>
      <c r="Q10" s="25">
        <v>4.0999999999999996</v>
      </c>
      <c r="R10" s="25">
        <v>6.9</v>
      </c>
      <c r="T10" t="s">
        <v>380</v>
      </c>
      <c r="U10" s="25">
        <v>5.4</v>
      </c>
      <c r="V10" s="25">
        <v>5.9</v>
      </c>
      <c r="X10" t="s">
        <v>380</v>
      </c>
      <c r="Y10" s="25">
        <v>0.3</v>
      </c>
      <c r="Z10" s="25">
        <v>16.5</v>
      </c>
      <c r="AB10" t="s">
        <v>380</v>
      </c>
      <c r="AC10" s="25">
        <v>5.0999999999999996</v>
      </c>
      <c r="AD10" s="25">
        <v>6.1</v>
      </c>
    </row>
    <row r="11" spans="1:30">
      <c r="P11" t="s">
        <v>358</v>
      </c>
      <c r="Q11" s="25">
        <v>-1.7090229270113135</v>
      </c>
      <c r="R11" s="25">
        <v>2.4570572807696385</v>
      </c>
      <c r="T11" t="s">
        <v>358</v>
      </c>
      <c r="U11" s="25">
        <v>-2.8389822553809489</v>
      </c>
      <c r="V11" s="25">
        <v>-10.059241986199106</v>
      </c>
      <c r="X11" t="s">
        <v>358</v>
      </c>
      <c r="Y11" s="25">
        <v>-4.3371906767637336</v>
      </c>
      <c r="Z11" s="25">
        <v>5.3236901764296176</v>
      </c>
      <c r="AB11" t="s">
        <v>358</v>
      </c>
      <c r="AC11" s="25">
        <v>-1.4397458534587855</v>
      </c>
      <c r="AD11" s="25">
        <v>5.704155871602234</v>
      </c>
    </row>
    <row r="12" spans="1:30">
      <c r="P12" t="s">
        <v>118</v>
      </c>
      <c r="Q12" s="25">
        <v>13.640072419863875</v>
      </c>
      <c r="R12" s="25">
        <v>7.9859961088008085</v>
      </c>
      <c r="T12" t="s">
        <v>118</v>
      </c>
      <c r="U12" s="25">
        <v>-2.435299699913787</v>
      </c>
      <c r="V12" s="25">
        <v>9.522780937035888</v>
      </c>
      <c r="X12" t="s">
        <v>118</v>
      </c>
      <c r="Y12" s="25">
        <v>38.021358243464462</v>
      </c>
      <c r="Z12" s="25">
        <v>126.11293080869837</v>
      </c>
      <c r="AB12" t="s">
        <v>118</v>
      </c>
      <c r="AC12" s="25">
        <v>4.2974422351614212</v>
      </c>
      <c r="AD12" s="25">
        <v>1.5838970352829944</v>
      </c>
    </row>
    <row r="13" spans="1:30">
      <c r="P13" t="s">
        <v>379</v>
      </c>
      <c r="Q13" s="25">
        <v>12.066598074947061</v>
      </c>
      <c r="R13" s="25">
        <v>25.133979036901831</v>
      </c>
      <c r="T13" t="s">
        <v>379</v>
      </c>
      <c r="U13" s="25">
        <v>8.4695195754993424</v>
      </c>
      <c r="V13" s="25">
        <v>1.2618763480927584</v>
      </c>
      <c r="X13" t="s">
        <v>379</v>
      </c>
      <c r="Y13" s="25">
        <v>6.8762425401263485</v>
      </c>
      <c r="Z13" s="25">
        <v>3.8952928418421471</v>
      </c>
      <c r="AB13" t="s">
        <v>379</v>
      </c>
      <c r="AC13" s="25">
        <v>13.608521536793097</v>
      </c>
      <c r="AD13" s="25">
        <v>26.810584375101548</v>
      </c>
    </row>
    <row r="14" spans="1:30">
      <c r="P14" t="s">
        <v>356</v>
      </c>
      <c r="Q14" s="25">
        <v>3.55995440108045</v>
      </c>
      <c r="R14" s="25">
        <v>1.2454809956209643</v>
      </c>
      <c r="T14" t="s">
        <v>356</v>
      </c>
      <c r="U14" s="25">
        <v>-2.3533795762660525</v>
      </c>
      <c r="V14" s="25">
        <v>-0.89992670722010804</v>
      </c>
      <c r="X14" t="s">
        <v>356</v>
      </c>
      <c r="Y14" s="25">
        <v>7.234970902768918</v>
      </c>
      <c r="Z14" s="25">
        <v>4.6453804442276461</v>
      </c>
      <c r="AB14" t="s">
        <v>356</v>
      </c>
      <c r="AC14" s="25">
        <v>4.2435334434120868</v>
      </c>
      <c r="AD14" s="25">
        <v>2.1173602265948985</v>
      </c>
    </row>
    <row r="15" spans="1:30">
      <c r="P15" t="s">
        <v>353</v>
      </c>
      <c r="Q15" s="25">
        <v>13.6</v>
      </c>
      <c r="R15" s="25">
        <v>5.8</v>
      </c>
      <c r="T15" t="s">
        <v>353</v>
      </c>
      <c r="U15" s="25">
        <v>-11.2</v>
      </c>
      <c r="V15" s="25">
        <v>4.9000000000000004</v>
      </c>
      <c r="X15" t="s">
        <v>353</v>
      </c>
      <c r="Y15" s="25">
        <v>20.3</v>
      </c>
      <c r="Z15" s="25">
        <v>16</v>
      </c>
      <c r="AB15" t="s">
        <v>353</v>
      </c>
      <c r="AC15" s="25">
        <v>15.8</v>
      </c>
      <c r="AD15" s="25">
        <v>4.0999999999999996</v>
      </c>
    </row>
    <row r="16" spans="1:30">
      <c r="P16" t="s">
        <v>119</v>
      </c>
      <c r="Q16" s="25">
        <v>6.7650571087380085</v>
      </c>
      <c r="R16" s="25">
        <v>8.2542534436655952</v>
      </c>
      <c r="T16" t="s">
        <v>119</v>
      </c>
      <c r="U16" s="25">
        <v>4.1291471706648197</v>
      </c>
      <c r="V16" s="25">
        <v>8.2854416286714034</v>
      </c>
      <c r="X16" t="s">
        <v>119</v>
      </c>
      <c r="Y16" s="25">
        <v>13.270648432657689</v>
      </c>
      <c r="Z16" s="25">
        <v>17.302838182141375</v>
      </c>
      <c r="AB16" t="s">
        <v>119</v>
      </c>
      <c r="AC16" s="25">
        <v>5.0069360585223706</v>
      </c>
      <c r="AD16" s="25">
        <v>5.4541549073074096</v>
      </c>
    </row>
    <row r="53" spans="1:1">
      <c r="A53" s="1" t="s">
        <v>483</v>
      </c>
    </row>
  </sheetData>
  <mergeCells count="4">
    <mergeCell ref="AB5:AD5"/>
    <mergeCell ref="T5:V5"/>
    <mergeCell ref="X5:Z5"/>
    <mergeCell ref="P5:R5"/>
  </mergeCells>
  <pageMargins left="0.7" right="0.7" top="0.75" bottom="0.75" header="0.3" footer="0.3"/>
  <pageSetup paperSize="9" scale="32" orientation="portrait" horizontalDpi="4294967293"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AF1C3-2567-4F0E-9601-04B327DB2496}">
  <dimension ref="A1:W47"/>
  <sheetViews>
    <sheetView showGridLines="0" zoomScaleNormal="100" workbookViewId="0"/>
  </sheetViews>
  <sheetFormatPr defaultRowHeight="15"/>
  <sheetData>
    <row r="1" spans="1:23" ht="21">
      <c r="A1" s="24" t="s">
        <v>410</v>
      </c>
      <c r="Q1" t="s">
        <v>409</v>
      </c>
    </row>
    <row r="2" spans="1:23">
      <c r="A2" s="26" t="s">
        <v>306</v>
      </c>
    </row>
    <row r="4" spans="1:23" ht="15.75">
      <c r="A4" s="75" t="s">
        <v>408</v>
      </c>
      <c r="B4" s="75"/>
      <c r="C4" s="75"/>
      <c r="D4" s="75"/>
      <c r="E4" s="75"/>
      <c r="F4" s="75"/>
      <c r="G4" s="75" t="s">
        <v>407</v>
      </c>
      <c r="H4" s="74"/>
      <c r="I4" s="74"/>
      <c r="J4" s="74"/>
      <c r="K4" s="74"/>
      <c r="L4" s="74"/>
      <c r="Q4" s="72" t="s">
        <v>34</v>
      </c>
      <c r="R4" s="72"/>
      <c r="S4" s="72"/>
      <c r="T4" s="72"/>
      <c r="U4" s="72" t="s">
        <v>26</v>
      </c>
      <c r="V4" s="72"/>
      <c r="W4" s="70"/>
    </row>
    <row r="5" spans="1:23">
      <c r="Q5" s="72"/>
      <c r="R5" s="72"/>
      <c r="S5" s="72"/>
      <c r="T5" s="72"/>
      <c r="U5" s="72"/>
      <c r="V5" s="72"/>
      <c r="W5" s="70"/>
    </row>
    <row r="6" spans="1:23">
      <c r="Q6" s="72" t="s">
        <v>365</v>
      </c>
      <c r="R6" s="72" t="s">
        <v>364</v>
      </c>
      <c r="S6" s="72"/>
      <c r="T6" s="72"/>
      <c r="U6" s="72" t="s">
        <v>365</v>
      </c>
      <c r="V6" s="72" t="s">
        <v>364</v>
      </c>
      <c r="W6" s="70"/>
    </row>
    <row r="7" spans="1:23">
      <c r="Q7" s="72" t="s">
        <v>405</v>
      </c>
      <c r="R7" s="71">
        <v>-3.847513273991876E-2</v>
      </c>
      <c r="S7" s="72"/>
      <c r="T7" s="72"/>
      <c r="U7" s="72" t="s">
        <v>335</v>
      </c>
      <c r="V7" s="71">
        <v>-0.16087247822526618</v>
      </c>
      <c r="W7" s="70"/>
    </row>
    <row r="8" spans="1:23">
      <c r="Q8" s="72" t="s">
        <v>355</v>
      </c>
      <c r="R8" s="71">
        <v>-3.4456823049650587E-2</v>
      </c>
      <c r="S8" s="72"/>
      <c r="T8" s="72"/>
      <c r="U8" s="72" t="s">
        <v>406</v>
      </c>
      <c r="V8" s="71">
        <v>-0.10901450229442911</v>
      </c>
      <c r="W8" s="70"/>
    </row>
    <row r="9" spans="1:23">
      <c r="Q9" s="72" t="s">
        <v>399</v>
      </c>
      <c r="R9" s="71">
        <v>-3.3160485740544865E-2</v>
      </c>
      <c r="S9" s="72"/>
      <c r="T9" s="72"/>
      <c r="U9" s="72" t="s">
        <v>402</v>
      </c>
      <c r="V9" s="71">
        <v>-4.2313056058499332E-2</v>
      </c>
      <c r="W9" s="70"/>
    </row>
    <row r="10" spans="1:23">
      <c r="Q10" s="72" t="s">
        <v>352</v>
      </c>
      <c r="R10" s="71">
        <v>-2.2343378173128925E-2</v>
      </c>
      <c r="S10" s="72"/>
      <c r="T10" s="72"/>
      <c r="U10" s="72" t="s">
        <v>355</v>
      </c>
      <c r="V10" s="71">
        <v>-8.6845245004816274E-3</v>
      </c>
      <c r="W10" s="70"/>
    </row>
    <row r="11" spans="1:23">
      <c r="Q11" s="72" t="s">
        <v>406</v>
      </c>
      <c r="R11" s="71">
        <v>-1.3969534130131467E-2</v>
      </c>
      <c r="S11" s="72"/>
      <c r="T11" s="72"/>
      <c r="U11" s="72" t="s">
        <v>405</v>
      </c>
      <c r="V11" s="71">
        <v>-7.8108207822273901E-3</v>
      </c>
      <c r="W11" s="70"/>
    </row>
    <row r="12" spans="1:23">
      <c r="Q12" s="72" t="s">
        <v>404</v>
      </c>
      <c r="R12" s="71">
        <v>-1.362151068667139E-2</v>
      </c>
      <c r="S12" s="72"/>
      <c r="T12" s="72"/>
      <c r="U12" s="72" t="s">
        <v>396</v>
      </c>
      <c r="V12" s="71">
        <v>-6.9120545662311184E-3</v>
      </c>
      <c r="W12" s="70"/>
    </row>
    <row r="13" spans="1:23">
      <c r="Q13" s="72" t="s">
        <v>362</v>
      </c>
      <c r="R13" s="71">
        <v>-9.9668728703196097E-3</v>
      </c>
      <c r="S13" s="72"/>
      <c r="T13" s="72"/>
      <c r="U13" s="72" t="s">
        <v>352</v>
      </c>
      <c r="V13" s="71">
        <v>-4.6234191365679411E-3</v>
      </c>
      <c r="W13" s="70"/>
    </row>
    <row r="14" spans="1:23">
      <c r="Q14" s="72" t="s">
        <v>357</v>
      </c>
      <c r="R14" s="71">
        <v>-6.047133084253864E-3</v>
      </c>
      <c r="S14" s="72"/>
      <c r="T14" s="72"/>
      <c r="U14" s="72" t="s">
        <v>404</v>
      </c>
      <c r="V14" s="71">
        <v>-1.2896828105319891E-3</v>
      </c>
      <c r="W14" s="70"/>
    </row>
    <row r="15" spans="1:23">
      <c r="Q15" s="72" t="s">
        <v>401</v>
      </c>
      <c r="R15" s="71">
        <v>-1.6801694760697483E-3</v>
      </c>
      <c r="S15" s="72"/>
      <c r="T15" s="72"/>
      <c r="U15" s="72" t="s">
        <v>403</v>
      </c>
      <c r="V15" s="71">
        <v>1.2119070669761589E-2</v>
      </c>
      <c r="W15" s="70"/>
    </row>
    <row r="16" spans="1:23">
      <c r="Q16" s="72" t="s">
        <v>403</v>
      </c>
      <c r="R16" s="71">
        <v>7.9267027941429813E-3</v>
      </c>
      <c r="S16" s="72"/>
      <c r="T16" s="72"/>
      <c r="U16" s="72" t="s">
        <v>362</v>
      </c>
      <c r="V16" s="71">
        <v>1.8066299905686423E-2</v>
      </c>
      <c r="W16" s="70"/>
    </row>
    <row r="17" spans="17:23">
      <c r="Q17" s="72" t="s">
        <v>356</v>
      </c>
      <c r="R17" s="71">
        <v>9.1583526077732014E-3</v>
      </c>
      <c r="S17" s="72"/>
      <c r="T17" s="72"/>
      <c r="U17" s="72" t="s">
        <v>400</v>
      </c>
      <c r="V17" s="71">
        <v>2.0892229623345804E-2</v>
      </c>
      <c r="W17" s="70"/>
    </row>
    <row r="18" spans="17:23">
      <c r="Q18" s="72" t="s">
        <v>394</v>
      </c>
      <c r="R18" s="71">
        <v>1.9343072774188563E-2</v>
      </c>
      <c r="S18" s="72"/>
      <c r="T18" s="72"/>
      <c r="U18" s="72" t="s">
        <v>398</v>
      </c>
      <c r="V18" s="71">
        <v>2.5811264260058975E-2</v>
      </c>
      <c r="W18" s="70"/>
    </row>
    <row r="19" spans="17:23">
      <c r="Q19" s="72" t="s">
        <v>402</v>
      </c>
      <c r="R19" s="71">
        <v>2.0362673770936146E-2</v>
      </c>
      <c r="S19" s="72"/>
      <c r="T19" s="72"/>
      <c r="U19" s="72" t="s">
        <v>401</v>
      </c>
      <c r="V19" s="71">
        <v>2.6011851315603574E-2</v>
      </c>
      <c r="W19" s="70"/>
    </row>
    <row r="20" spans="17:23">
      <c r="Q20" s="72" t="s">
        <v>400</v>
      </c>
      <c r="R20" s="71">
        <v>3.8065134425895986E-2</v>
      </c>
      <c r="S20" s="72"/>
      <c r="T20" s="72"/>
      <c r="U20" s="72" t="s">
        <v>357</v>
      </c>
      <c r="V20" s="71">
        <v>3.0662230502442434E-2</v>
      </c>
      <c r="W20" s="70"/>
    </row>
    <row r="21" spans="17:23">
      <c r="Q21" s="72" t="s">
        <v>397</v>
      </c>
      <c r="R21" s="71">
        <v>3.9185299085269021E-2</v>
      </c>
      <c r="S21" s="72"/>
      <c r="T21" s="72"/>
      <c r="U21" s="72" t="s">
        <v>356</v>
      </c>
      <c r="V21" s="71">
        <v>3.0688183106968081E-2</v>
      </c>
      <c r="W21" s="70"/>
    </row>
    <row r="22" spans="17:23">
      <c r="Q22" s="72" t="s">
        <v>391</v>
      </c>
      <c r="R22" s="71">
        <v>4.1066736323609465E-2</v>
      </c>
      <c r="S22" s="72"/>
      <c r="T22" s="72"/>
      <c r="U22" s="72" t="s">
        <v>354</v>
      </c>
      <c r="V22" s="71">
        <v>3.096792354432587E-2</v>
      </c>
      <c r="W22" s="70"/>
    </row>
    <row r="23" spans="17:23">
      <c r="Q23" s="72" t="s">
        <v>395</v>
      </c>
      <c r="R23" s="71">
        <v>4.5925201304223728E-2</v>
      </c>
      <c r="S23" s="72"/>
      <c r="T23" s="72"/>
      <c r="U23" s="72" t="s">
        <v>399</v>
      </c>
      <c r="V23" s="71">
        <v>3.266904430654427E-2</v>
      </c>
      <c r="W23" s="70"/>
    </row>
    <row r="24" spans="17:23">
      <c r="Q24" s="72" t="s">
        <v>398</v>
      </c>
      <c r="R24" s="71">
        <v>5.4911221120478748E-2</v>
      </c>
      <c r="S24" s="72"/>
      <c r="T24" s="72"/>
      <c r="U24" s="72" t="s">
        <v>397</v>
      </c>
      <c r="V24" s="71">
        <v>4.5943655638891245E-2</v>
      </c>
      <c r="W24" s="70"/>
    </row>
    <row r="25" spans="17:23">
      <c r="Q25" s="72" t="s">
        <v>388</v>
      </c>
      <c r="R25" s="71">
        <v>5.5879481225194816E-2</v>
      </c>
      <c r="S25" s="72"/>
      <c r="T25" s="72"/>
      <c r="U25" s="72" t="s">
        <v>392</v>
      </c>
      <c r="V25" s="71">
        <v>4.8574607055114738E-2</v>
      </c>
      <c r="W25" s="70"/>
    </row>
    <row r="26" spans="17:23">
      <c r="Q26" s="72" t="s">
        <v>335</v>
      </c>
      <c r="R26" s="71">
        <v>6.1856963613550864E-2</v>
      </c>
      <c r="S26" s="72"/>
      <c r="T26" s="72"/>
      <c r="U26" s="72" t="s">
        <v>390</v>
      </c>
      <c r="V26" s="71">
        <v>5.6481516137199206E-2</v>
      </c>
      <c r="W26" s="70"/>
    </row>
    <row r="27" spans="17:23">
      <c r="Q27" s="72" t="s">
        <v>396</v>
      </c>
      <c r="R27" s="71">
        <v>7.0434087290233371E-2</v>
      </c>
      <c r="S27" s="72"/>
      <c r="T27" s="72"/>
      <c r="U27" s="72" t="s">
        <v>395</v>
      </c>
      <c r="V27" s="71">
        <v>6.3487402031405127E-2</v>
      </c>
      <c r="W27" s="70"/>
    </row>
    <row r="28" spans="17:23">
      <c r="Q28" s="72" t="s">
        <v>393</v>
      </c>
      <c r="R28" s="71">
        <v>7.0924889676084346E-2</v>
      </c>
      <c r="S28" s="72"/>
      <c r="T28" s="72"/>
      <c r="U28" s="72" t="s">
        <v>394</v>
      </c>
      <c r="V28" s="71">
        <v>6.4166170536482214E-2</v>
      </c>
      <c r="W28" s="70"/>
    </row>
    <row r="29" spans="17:23">
      <c r="Q29" s="72" t="s">
        <v>354</v>
      </c>
      <c r="R29" s="71">
        <v>7.2501679781020512E-2</v>
      </c>
      <c r="S29" s="72"/>
      <c r="T29" s="72"/>
      <c r="U29" s="72" t="s">
        <v>393</v>
      </c>
      <c r="V29" s="71">
        <v>6.7709023089400411E-2</v>
      </c>
      <c r="W29" s="70"/>
    </row>
    <row r="30" spans="17:23">
      <c r="Q30" s="72" t="s">
        <v>392</v>
      </c>
      <c r="R30" s="71">
        <v>7.3317811858171433E-2</v>
      </c>
      <c r="S30" s="72"/>
      <c r="T30" s="72"/>
      <c r="U30" s="72" t="s">
        <v>391</v>
      </c>
      <c r="V30" s="71">
        <v>0.10403856742428541</v>
      </c>
      <c r="W30" s="70"/>
    </row>
    <row r="31" spans="17:23">
      <c r="Q31" s="72" t="s">
        <v>390</v>
      </c>
      <c r="R31" s="71">
        <v>7.769064998594688E-2</v>
      </c>
      <c r="S31" s="72"/>
      <c r="T31" s="72"/>
      <c r="U31" s="72" t="s">
        <v>389</v>
      </c>
      <c r="V31" s="71">
        <v>0.14466105449712008</v>
      </c>
      <c r="W31" s="70"/>
    </row>
    <row r="32" spans="17:23">
      <c r="Q32" s="72" t="s">
        <v>389</v>
      </c>
      <c r="R32" s="71">
        <v>7.809983896940409E-2</v>
      </c>
      <c r="S32" s="72"/>
      <c r="T32" s="72"/>
      <c r="U32" s="72" t="s">
        <v>388</v>
      </c>
      <c r="V32" s="71">
        <v>0.16473480375054006</v>
      </c>
      <c r="W32" s="70"/>
    </row>
    <row r="33" spans="1:23">
      <c r="Q33" s="72" t="s">
        <v>114</v>
      </c>
      <c r="R33" s="71">
        <v>0.10487928263019652</v>
      </c>
      <c r="S33" s="72"/>
      <c r="T33" s="72"/>
      <c r="U33" s="72" t="s">
        <v>114</v>
      </c>
      <c r="V33" s="71">
        <v>0.18283155345658519</v>
      </c>
      <c r="W33" s="70"/>
    </row>
    <row r="34" spans="1:23">
      <c r="Q34" s="72"/>
      <c r="R34" s="71"/>
      <c r="S34" s="72"/>
      <c r="T34" s="72"/>
      <c r="U34" s="72"/>
      <c r="V34" s="71"/>
      <c r="W34" s="70"/>
    </row>
    <row r="35" spans="1:23">
      <c r="Q35" s="72"/>
      <c r="R35" s="71"/>
      <c r="S35" s="72"/>
      <c r="T35" s="72"/>
      <c r="U35" s="72"/>
      <c r="V35" s="71"/>
      <c r="W35" s="70"/>
    </row>
    <row r="36" spans="1:23">
      <c r="Q36" s="72"/>
      <c r="R36" s="71"/>
      <c r="S36" s="72"/>
      <c r="T36" s="72"/>
      <c r="U36" s="72"/>
      <c r="V36" s="71"/>
      <c r="W36" s="70"/>
    </row>
    <row r="37" spans="1:23">
      <c r="Q37" s="70"/>
      <c r="R37" s="70"/>
      <c r="S37" s="72"/>
      <c r="T37" s="72"/>
      <c r="U37" s="70"/>
      <c r="V37" s="70"/>
      <c r="W37" s="70"/>
    </row>
    <row r="38" spans="1:23">
      <c r="Q38" s="70"/>
      <c r="R38" s="70"/>
      <c r="S38" s="72"/>
      <c r="T38" s="72"/>
      <c r="U38" s="70"/>
      <c r="V38" s="70"/>
      <c r="W38" s="70"/>
    </row>
    <row r="39" spans="1:23">
      <c r="S39" s="72"/>
      <c r="T39" s="72"/>
      <c r="W39" s="70"/>
    </row>
    <row r="40" spans="1:23">
      <c r="S40" s="72"/>
      <c r="T40" s="72"/>
      <c r="W40" s="70"/>
    </row>
    <row r="41" spans="1:23">
      <c r="S41" s="72"/>
      <c r="T41" s="72"/>
      <c r="W41" s="70"/>
    </row>
    <row r="42" spans="1:23">
      <c r="S42" s="72"/>
      <c r="T42" s="72"/>
      <c r="W42" s="70"/>
    </row>
    <row r="43" spans="1:23">
      <c r="S43" s="72"/>
      <c r="T43" s="72"/>
      <c r="W43" s="70"/>
    </row>
    <row r="44" spans="1:23">
      <c r="S44" s="70"/>
      <c r="T44" s="70"/>
      <c r="W44" s="70"/>
    </row>
    <row r="45" spans="1:23">
      <c r="S45" s="70"/>
      <c r="T45" s="70"/>
      <c r="W45" s="70"/>
    </row>
    <row r="47" spans="1:23">
      <c r="A47" t="s">
        <v>387</v>
      </c>
    </row>
  </sheetData>
  <mergeCells count="2">
    <mergeCell ref="A4:F4"/>
    <mergeCell ref="G4:L4"/>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7E880-387B-467F-B038-0EA2C6F83B01}">
  <dimension ref="A1:AA27"/>
  <sheetViews>
    <sheetView showGridLines="0" workbookViewId="0"/>
  </sheetViews>
  <sheetFormatPr defaultRowHeight="15"/>
  <sheetData>
    <row r="1" spans="1:27" ht="21">
      <c r="A1" s="24" t="s">
        <v>421</v>
      </c>
      <c r="B1" s="78"/>
      <c r="C1" s="78"/>
      <c r="D1" s="78"/>
      <c r="E1" s="78"/>
      <c r="F1" s="78"/>
      <c r="G1" s="78"/>
      <c r="H1" s="78"/>
      <c r="I1" s="78"/>
      <c r="J1" s="78"/>
      <c r="K1" s="78"/>
      <c r="L1" s="78"/>
      <c r="M1" s="78"/>
      <c r="N1" s="78"/>
    </row>
    <row r="2" spans="1:27">
      <c r="A2" s="20" t="s">
        <v>420</v>
      </c>
    </row>
    <row r="4" spans="1:27" ht="15.75">
      <c r="A4" s="75" t="s">
        <v>419</v>
      </c>
      <c r="B4" s="75"/>
      <c r="C4" s="75"/>
      <c r="D4" s="75"/>
      <c r="E4" s="75"/>
      <c r="F4" s="75"/>
      <c r="G4" s="75"/>
      <c r="H4" s="75" t="s">
        <v>418</v>
      </c>
      <c r="I4" s="75"/>
      <c r="J4" s="75"/>
      <c r="K4" s="75"/>
      <c r="L4" s="75"/>
      <c r="M4" s="75"/>
      <c r="N4" s="75"/>
    </row>
    <row r="5" spans="1:27">
      <c r="A5" s="77" t="s">
        <v>416</v>
      </c>
      <c r="B5" s="77"/>
      <c r="C5" s="77"/>
      <c r="D5" s="77"/>
      <c r="E5" s="77"/>
      <c r="F5" s="77"/>
      <c r="G5" s="77"/>
      <c r="H5" s="77" t="s">
        <v>411</v>
      </c>
      <c r="I5" s="77"/>
      <c r="J5" s="77"/>
      <c r="K5" s="77"/>
      <c r="L5" s="77"/>
      <c r="M5" s="77"/>
      <c r="N5" s="77"/>
      <c r="Q5" t="s">
        <v>417</v>
      </c>
    </row>
    <row r="7" spans="1:27">
      <c r="R7">
        <v>2022</v>
      </c>
      <c r="V7">
        <v>2023</v>
      </c>
      <c r="Z7">
        <v>2024</v>
      </c>
    </row>
    <row r="8" spans="1:27">
      <c r="R8" t="s">
        <v>413</v>
      </c>
      <c r="S8" t="s">
        <v>412</v>
      </c>
      <c r="T8" t="s">
        <v>415</v>
      </c>
      <c r="U8" t="s">
        <v>414</v>
      </c>
      <c r="V8" t="s">
        <v>413</v>
      </c>
      <c r="W8" t="s">
        <v>412</v>
      </c>
      <c r="X8" t="s">
        <v>415</v>
      </c>
      <c r="Y8" t="s">
        <v>414</v>
      </c>
      <c r="Z8" t="s">
        <v>413</v>
      </c>
      <c r="AA8" t="s">
        <v>412</v>
      </c>
    </row>
    <row r="9" spans="1:27">
      <c r="Q9" t="s">
        <v>416</v>
      </c>
      <c r="R9">
        <v>100</v>
      </c>
      <c r="S9" s="25">
        <v>104.08414419281166</v>
      </c>
      <c r="T9" s="25">
        <v>100.30136252880135</v>
      </c>
      <c r="U9" s="25">
        <v>95.733324522911772</v>
      </c>
      <c r="V9" s="25">
        <v>95.955471360915311</v>
      </c>
      <c r="W9" s="25">
        <v>96.154993081360914</v>
      </c>
      <c r="X9" s="25">
        <v>93.662338638539154</v>
      </c>
      <c r="Y9" s="25">
        <v>93.795607644593986</v>
      </c>
      <c r="Z9" s="25">
        <v>95.177712144187225</v>
      </c>
      <c r="AA9" s="25">
        <v>97.205256948647161</v>
      </c>
    </row>
    <row r="11" spans="1:27">
      <c r="R11">
        <v>2022</v>
      </c>
      <c r="V11">
        <v>2023</v>
      </c>
      <c r="Z11">
        <v>2024</v>
      </c>
    </row>
    <row r="12" spans="1:27">
      <c r="R12" t="s">
        <v>413</v>
      </c>
      <c r="S12" t="s">
        <v>412</v>
      </c>
      <c r="T12" t="s">
        <v>415</v>
      </c>
      <c r="U12" t="s">
        <v>414</v>
      </c>
      <c r="V12" t="s">
        <v>413</v>
      </c>
      <c r="W12" t="s">
        <v>412</v>
      </c>
      <c r="X12" t="s">
        <v>415</v>
      </c>
      <c r="Y12" t="s">
        <v>414</v>
      </c>
      <c r="Z12" t="s">
        <v>413</v>
      </c>
      <c r="AA12" t="s">
        <v>412</v>
      </c>
    </row>
    <row r="13" spans="1:27">
      <c r="Q13" t="s">
        <v>411</v>
      </c>
      <c r="R13" s="25">
        <v>56.761282148389633</v>
      </c>
      <c r="S13" s="25">
        <v>56.788175165696373</v>
      </c>
      <c r="T13" s="25">
        <v>55.618537028739127</v>
      </c>
      <c r="U13" s="25">
        <v>53.523900807357116</v>
      </c>
      <c r="V13" s="25">
        <v>54.521112724582451</v>
      </c>
      <c r="W13" s="25">
        <v>53.727349349873911</v>
      </c>
      <c r="X13" s="25">
        <v>53.470859802600259</v>
      </c>
      <c r="Y13" s="25">
        <v>52.150385957151357</v>
      </c>
      <c r="Z13" s="25">
        <v>53.905170284177714</v>
      </c>
      <c r="AA13" s="25">
        <v>53.331729963868689</v>
      </c>
    </row>
    <row r="27" spans="1:1">
      <c r="A27" t="s">
        <v>378</v>
      </c>
    </row>
  </sheetData>
  <mergeCells count="4">
    <mergeCell ref="H4:N4"/>
    <mergeCell ref="H5:N5"/>
    <mergeCell ref="A4:G4"/>
    <mergeCell ref="A5:G5"/>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71CCB-74C0-4ECF-9C96-F32270D5ADA2}">
  <dimension ref="A1:W101"/>
  <sheetViews>
    <sheetView showGridLines="0" zoomScale="90" zoomScaleNormal="90" workbookViewId="0"/>
  </sheetViews>
  <sheetFormatPr defaultRowHeight="15"/>
  <sheetData>
    <row r="1" spans="1:23" ht="18.75">
      <c r="A1" s="21" t="s">
        <v>431</v>
      </c>
      <c r="Q1" t="s">
        <v>430</v>
      </c>
    </row>
    <row r="3" spans="1:23">
      <c r="Q3" s="81" t="s">
        <v>429</v>
      </c>
      <c r="R3" s="81" t="s">
        <v>428</v>
      </c>
      <c r="S3" s="81" t="s">
        <v>427</v>
      </c>
      <c r="T3" s="81" t="s">
        <v>426</v>
      </c>
      <c r="U3" s="81" t="s">
        <v>425</v>
      </c>
      <c r="V3" s="81" t="s">
        <v>424</v>
      </c>
      <c r="W3" s="81" t="s">
        <v>275</v>
      </c>
    </row>
    <row r="4" spans="1:23">
      <c r="Q4" s="79">
        <v>42370</v>
      </c>
      <c r="R4" s="54">
        <v>76.465972900390625</v>
      </c>
      <c r="S4" s="54">
        <v>80.384490966796875</v>
      </c>
      <c r="T4" s="54">
        <v>80.828338623046875</v>
      </c>
    </row>
    <row r="5" spans="1:23">
      <c r="Q5" s="79">
        <v>42401</v>
      </c>
      <c r="R5" s="54">
        <v>82.618019104003906</v>
      </c>
      <c r="S5" s="54">
        <v>90.6116943359375</v>
      </c>
      <c r="T5" s="54">
        <v>86.419807434082031</v>
      </c>
    </row>
    <row r="6" spans="1:23">
      <c r="Q6" s="79">
        <v>42430</v>
      </c>
      <c r="R6" s="54">
        <v>79.505340576171875</v>
      </c>
      <c r="S6" s="54">
        <v>81.311378479003906</v>
      </c>
      <c r="T6" s="54">
        <v>81.91583251953125</v>
      </c>
    </row>
    <row r="7" spans="1:23">
      <c r="Q7" s="79">
        <v>42461</v>
      </c>
      <c r="R7" s="54">
        <v>85.381011962890625</v>
      </c>
      <c r="S7" s="54">
        <v>84.286224365234375</v>
      </c>
      <c r="T7" s="54">
        <v>91.515823364257813</v>
      </c>
    </row>
    <row r="8" spans="1:23">
      <c r="Q8" s="79">
        <v>42491</v>
      </c>
      <c r="R8" s="54">
        <v>82.512641906738281</v>
      </c>
      <c r="S8" s="54">
        <v>83.214759826660156</v>
      </c>
      <c r="T8" s="54">
        <v>87.0950927734375</v>
      </c>
    </row>
    <row r="9" spans="1:23">
      <c r="Q9" s="79">
        <v>42522</v>
      </c>
      <c r="R9" s="54">
        <v>85.459442138671875</v>
      </c>
      <c r="S9" s="54">
        <v>84.463653564453125</v>
      </c>
      <c r="T9" s="54">
        <v>86.134956359863281</v>
      </c>
    </row>
    <row r="10" spans="1:23">
      <c r="Q10" s="79">
        <v>42552</v>
      </c>
      <c r="R10" s="54">
        <v>80.392425537109375</v>
      </c>
      <c r="S10" s="54">
        <v>82.515434265136719</v>
      </c>
      <c r="T10" s="54">
        <v>80.577247619628906</v>
      </c>
    </row>
    <row r="11" spans="1:23">
      <c r="Q11" s="79">
        <v>42583</v>
      </c>
      <c r="R11" s="54">
        <v>83.914031982421875</v>
      </c>
      <c r="S11" s="54">
        <v>88.258949279785156</v>
      </c>
      <c r="T11" s="54">
        <v>82.433296203613281</v>
      </c>
    </row>
    <row r="12" spans="1:23">
      <c r="Q12" s="79">
        <v>42614</v>
      </c>
      <c r="R12" s="54">
        <v>83.471694946289063</v>
      </c>
      <c r="S12" s="54">
        <v>83.20123291015625</v>
      </c>
      <c r="T12" s="54">
        <v>83.843803405761719</v>
      </c>
    </row>
    <row r="13" spans="1:23">
      <c r="Q13" s="79">
        <v>42644</v>
      </c>
      <c r="R13" s="54">
        <v>79.55255126953125</v>
      </c>
      <c r="S13" s="54">
        <v>86.25469970703125</v>
      </c>
      <c r="T13" s="54">
        <v>80.124664306640625</v>
      </c>
    </row>
    <row r="14" spans="1:23">
      <c r="Q14" s="79">
        <v>42675</v>
      </c>
      <c r="R14" s="54">
        <v>81.868576049804688</v>
      </c>
      <c r="S14" s="54">
        <v>89.921783447265625</v>
      </c>
      <c r="T14" s="54">
        <v>85.0560302734375</v>
      </c>
    </row>
    <row r="15" spans="1:23">
      <c r="Q15" s="79">
        <v>42705</v>
      </c>
      <c r="R15" s="54">
        <v>83.087158203125</v>
      </c>
      <c r="S15" s="54">
        <v>89.634445190429688</v>
      </c>
      <c r="T15" s="54">
        <v>83.821525573730469</v>
      </c>
    </row>
    <row r="16" spans="1:23">
      <c r="Q16" s="79">
        <v>42736</v>
      </c>
      <c r="R16" s="54">
        <v>85.157722473144531</v>
      </c>
      <c r="S16" s="54">
        <v>92.063446044921875</v>
      </c>
      <c r="T16" s="54">
        <v>86.269813537597656</v>
      </c>
    </row>
    <row r="17" spans="1:20">
      <c r="Q17" s="79">
        <v>42767</v>
      </c>
      <c r="R17" s="54">
        <v>88.017066955566406</v>
      </c>
      <c r="S17" s="54">
        <v>89.964981079101563</v>
      </c>
      <c r="T17" s="54">
        <v>86.369781494140625</v>
      </c>
    </row>
    <row r="18" spans="1:20">
      <c r="Q18" s="79">
        <v>42795</v>
      </c>
      <c r="R18" s="54">
        <v>90.100028991699219</v>
      </c>
      <c r="S18" s="54">
        <v>92.608192443847656</v>
      </c>
      <c r="T18" s="54">
        <v>89.759925842285156</v>
      </c>
    </row>
    <row r="19" spans="1:20">
      <c r="Q19" s="79">
        <v>42826</v>
      </c>
      <c r="R19" s="54">
        <v>88.108131408691406</v>
      </c>
      <c r="S19" s="54">
        <v>92.798828125</v>
      </c>
      <c r="T19" s="54">
        <v>92.841278076171875</v>
      </c>
    </row>
    <row r="20" spans="1:20">
      <c r="Q20" s="79">
        <v>42856</v>
      </c>
      <c r="R20" s="54">
        <v>93.047042846679688</v>
      </c>
      <c r="S20" s="54">
        <v>95.372879028320313</v>
      </c>
      <c r="T20" s="54">
        <v>96.597557067871094</v>
      </c>
    </row>
    <row r="21" spans="1:20">
      <c r="Q21" s="79">
        <v>42887</v>
      </c>
      <c r="R21" s="54">
        <v>90.775535583496094</v>
      </c>
      <c r="S21" s="54">
        <v>93.732040405273438</v>
      </c>
      <c r="T21" s="54">
        <v>93.505889892578125</v>
      </c>
    </row>
    <row r="22" spans="1:20">
      <c r="Q22" s="79">
        <v>42917</v>
      </c>
      <c r="R22" s="54">
        <v>90.093521118164063</v>
      </c>
      <c r="S22" s="54">
        <v>93.682968139648438</v>
      </c>
      <c r="T22" s="54">
        <v>86.834144592285156</v>
      </c>
    </row>
    <row r="23" spans="1:20">
      <c r="Q23" s="79">
        <v>42948</v>
      </c>
      <c r="R23" s="54">
        <v>92.725906372070313</v>
      </c>
      <c r="S23" s="54">
        <v>95.364463806152344</v>
      </c>
      <c r="T23" s="54">
        <v>88.486732482910156</v>
      </c>
    </row>
    <row r="24" spans="1:20">
      <c r="Q24" s="79">
        <v>42979</v>
      </c>
      <c r="R24" s="54">
        <v>92.846267700195313</v>
      </c>
      <c r="S24" s="54">
        <v>92.299858093261719</v>
      </c>
      <c r="T24" s="54">
        <v>87.3228759765625</v>
      </c>
    </row>
    <row r="25" spans="1:20">
      <c r="Q25" s="79">
        <v>43009</v>
      </c>
      <c r="R25" s="54">
        <v>92.495071411132813</v>
      </c>
      <c r="S25" s="54">
        <v>94.834373474121094</v>
      </c>
      <c r="T25" s="54">
        <v>89.844245910644531</v>
      </c>
    </row>
    <row r="26" spans="1:20">
      <c r="Q26" s="79">
        <v>43040</v>
      </c>
      <c r="R26" s="54">
        <v>95.430374145507813</v>
      </c>
      <c r="S26" s="54">
        <v>101.11700439453125</v>
      </c>
      <c r="T26" s="54">
        <v>92.272285461425781</v>
      </c>
    </row>
    <row r="27" spans="1:20">
      <c r="A27" s="1"/>
      <c r="Q27" s="79">
        <v>43070</v>
      </c>
      <c r="R27" s="54">
        <v>93.969963073730469</v>
      </c>
      <c r="S27" s="54">
        <v>99.758094787597656</v>
      </c>
      <c r="T27" s="54">
        <v>90.460494995117188</v>
      </c>
    </row>
    <row r="28" spans="1:20">
      <c r="Q28" s="79">
        <v>43101</v>
      </c>
      <c r="R28" s="54">
        <v>102.83607482910156</v>
      </c>
      <c r="S28" s="54">
        <v>104.98924255371094</v>
      </c>
      <c r="T28" s="54">
        <v>94.759040832519531</v>
      </c>
    </row>
    <row r="29" spans="1:20" ht="15" customHeight="1">
      <c r="A29" s="49" t="s">
        <v>422</v>
      </c>
      <c r="B29" s="49"/>
      <c r="C29" s="49"/>
      <c r="D29" s="49"/>
      <c r="E29" s="49"/>
      <c r="F29" s="49"/>
      <c r="G29" s="49"/>
      <c r="H29" s="49"/>
      <c r="I29" s="49"/>
      <c r="J29" s="49"/>
      <c r="K29" s="49"/>
      <c r="Q29" s="79">
        <v>43132</v>
      </c>
      <c r="R29" s="54">
        <v>99.399673461914063</v>
      </c>
      <c r="S29" s="54">
        <v>99.820831298828125</v>
      </c>
      <c r="T29" s="54">
        <v>93.963584899902344</v>
      </c>
    </row>
    <row r="30" spans="1:20">
      <c r="A30" s="49"/>
      <c r="B30" s="49"/>
      <c r="C30" s="49"/>
      <c r="D30" s="49"/>
      <c r="E30" s="49"/>
      <c r="F30" s="49"/>
      <c r="G30" s="49"/>
      <c r="H30" s="49"/>
      <c r="I30" s="49"/>
      <c r="J30" s="49"/>
      <c r="K30" s="49"/>
      <c r="Q30" s="79">
        <v>43160</v>
      </c>
      <c r="R30" s="54">
        <v>99.529373168945313</v>
      </c>
      <c r="S30" s="54">
        <v>100.72103118896484</v>
      </c>
      <c r="T30" s="54">
        <v>97.625595092773438</v>
      </c>
    </row>
    <row r="31" spans="1:20">
      <c r="A31" s="49"/>
      <c r="B31" s="49"/>
      <c r="C31" s="49"/>
      <c r="D31" s="49"/>
      <c r="E31" s="49"/>
      <c r="F31" s="49"/>
      <c r="G31" s="49"/>
      <c r="H31" s="49"/>
      <c r="I31" s="49"/>
      <c r="J31" s="49"/>
      <c r="K31" s="49"/>
      <c r="Q31" s="79">
        <v>43191</v>
      </c>
      <c r="R31" s="54">
        <v>103.76846313476563</v>
      </c>
      <c r="S31" s="54">
        <v>98.366905212402344</v>
      </c>
      <c r="T31" s="54">
        <v>102.1214599609375</v>
      </c>
    </row>
    <row r="32" spans="1:20">
      <c r="A32" s="49"/>
      <c r="B32" s="49"/>
      <c r="C32" s="49"/>
      <c r="D32" s="49"/>
      <c r="E32" s="49"/>
      <c r="F32" s="49"/>
      <c r="G32" s="49"/>
      <c r="H32" s="49"/>
      <c r="I32" s="49"/>
      <c r="J32" s="49"/>
      <c r="K32" s="49"/>
      <c r="Q32" s="79">
        <v>43221</v>
      </c>
      <c r="R32" s="54">
        <v>103.54479217529297</v>
      </c>
      <c r="S32" s="54">
        <v>102.09638977050781</v>
      </c>
      <c r="T32" s="54">
        <v>104.11860656738281</v>
      </c>
    </row>
    <row r="33" spans="1:21">
      <c r="A33" s="49"/>
      <c r="B33" s="49"/>
      <c r="C33" s="49"/>
      <c r="D33" s="49"/>
      <c r="E33" s="49"/>
      <c r="F33" s="49"/>
      <c r="G33" s="49"/>
      <c r="H33" s="49"/>
      <c r="I33" s="49"/>
      <c r="J33" s="49"/>
      <c r="K33" s="49"/>
      <c r="Q33" s="79">
        <v>43252</v>
      </c>
      <c r="R33" s="54">
        <v>100</v>
      </c>
      <c r="S33" s="54">
        <v>100</v>
      </c>
      <c r="T33" s="54">
        <v>100</v>
      </c>
    </row>
    <row r="34" spans="1:21">
      <c r="A34" t="s">
        <v>423</v>
      </c>
      <c r="B34" s="102"/>
      <c r="C34" s="102"/>
      <c r="D34" s="102"/>
      <c r="E34" s="102"/>
      <c r="F34" s="102"/>
      <c r="G34" s="102"/>
      <c r="H34" s="102"/>
      <c r="I34" s="102"/>
      <c r="J34" s="102"/>
      <c r="K34" s="102"/>
      <c r="Q34" s="79">
        <v>43282</v>
      </c>
      <c r="R34" s="54">
        <v>103.11042785644531</v>
      </c>
      <c r="S34" s="54">
        <v>101.86414337158203</v>
      </c>
      <c r="T34" s="54">
        <v>99.267463684082031</v>
      </c>
      <c r="U34" s="80">
        <v>170</v>
      </c>
    </row>
    <row r="35" spans="1:21">
      <c r="A35" s="102"/>
      <c r="B35" s="102"/>
      <c r="C35" s="102"/>
      <c r="D35" s="102"/>
      <c r="E35" s="102"/>
      <c r="F35" s="102"/>
      <c r="G35" s="102"/>
      <c r="H35" s="102"/>
      <c r="I35" s="102"/>
      <c r="J35" s="102"/>
      <c r="K35" s="102"/>
      <c r="Q35" s="79">
        <v>43313</v>
      </c>
      <c r="R35" s="54">
        <v>101.23195648193359</v>
      </c>
      <c r="S35" s="54">
        <v>100.21461486816406</v>
      </c>
      <c r="T35" s="54">
        <v>101.14087677001953</v>
      </c>
    </row>
    <row r="36" spans="1:21">
      <c r="A36" s="102"/>
      <c r="B36" s="102"/>
      <c r="C36" s="102"/>
      <c r="D36" s="102"/>
      <c r="E36" s="102"/>
      <c r="F36" s="102"/>
      <c r="G36" s="102"/>
      <c r="H36" s="102"/>
      <c r="I36" s="102"/>
      <c r="J36" s="102"/>
      <c r="K36" s="102"/>
      <c r="Q36" s="79">
        <v>43344</v>
      </c>
      <c r="R36" s="54">
        <v>96.955612182617188</v>
      </c>
      <c r="S36" s="54">
        <v>100.18965911865234</v>
      </c>
      <c r="T36" s="54">
        <v>97.618095397949219</v>
      </c>
    </row>
    <row r="37" spans="1:21">
      <c r="Q37" s="79">
        <v>43374</v>
      </c>
      <c r="R37" s="54">
        <v>103.80741882324219</v>
      </c>
      <c r="S37" s="54">
        <v>101.91156005859375</v>
      </c>
      <c r="T37" s="54">
        <v>101.7928466796875</v>
      </c>
    </row>
    <row r="38" spans="1:21">
      <c r="Q38" s="79">
        <v>43405</v>
      </c>
      <c r="R38" s="54">
        <v>97.998756408691406</v>
      </c>
      <c r="S38" s="54">
        <v>92.746833801269531</v>
      </c>
      <c r="T38" s="54">
        <v>99.313667297363281</v>
      </c>
    </row>
    <row r="39" spans="1:21">
      <c r="Q39" s="79">
        <v>43435</v>
      </c>
      <c r="R39" s="54">
        <v>91.830741882324219</v>
      </c>
      <c r="S39" s="54">
        <v>93.251609802246094</v>
      </c>
      <c r="T39" s="54">
        <v>95.866241455078125</v>
      </c>
    </row>
    <row r="40" spans="1:21">
      <c r="Q40" s="79">
        <v>43466</v>
      </c>
      <c r="R40" s="54">
        <v>101.88372039794922</v>
      </c>
      <c r="S40" s="54">
        <v>87.055160522460938</v>
      </c>
      <c r="T40" s="54">
        <v>104.38179016113281</v>
      </c>
    </row>
    <row r="41" spans="1:21">
      <c r="Q41" s="79">
        <v>43497</v>
      </c>
      <c r="R41" s="54">
        <v>96.078857421875</v>
      </c>
      <c r="S41" s="54">
        <v>85.140274047851563</v>
      </c>
      <c r="T41" s="54">
        <v>104.12832641601563</v>
      </c>
    </row>
    <row r="42" spans="1:21">
      <c r="Q42" s="79">
        <v>43525</v>
      </c>
      <c r="R42" s="54">
        <v>96.192588806152344</v>
      </c>
      <c r="S42" s="54">
        <v>81.990982055664063</v>
      </c>
      <c r="T42" s="54">
        <v>104.80640411376953</v>
      </c>
    </row>
    <row r="43" spans="1:21">
      <c r="Q43" s="79">
        <v>43556</v>
      </c>
      <c r="R43" s="54">
        <v>103.19724273681641</v>
      </c>
      <c r="S43" s="54">
        <v>86.088890075683594</v>
      </c>
      <c r="T43" s="54">
        <v>111.086669921875</v>
      </c>
    </row>
    <row r="44" spans="1:21">
      <c r="Q44" s="79">
        <v>43586</v>
      </c>
      <c r="R44" s="54">
        <v>102.00820159912109</v>
      </c>
      <c r="S44" s="54">
        <v>87.098358154296875</v>
      </c>
      <c r="T44" s="54">
        <v>113.26351165771484</v>
      </c>
    </row>
    <row r="45" spans="1:21">
      <c r="Q45" s="79">
        <v>43617</v>
      </c>
      <c r="R45" s="54">
        <v>93.682830810546875</v>
      </c>
      <c r="S45" s="54">
        <v>82.933448791503906</v>
      </c>
      <c r="T45" s="54">
        <v>101.73485565185547</v>
      </c>
    </row>
    <row r="46" spans="1:21">
      <c r="Q46" s="79">
        <v>43647</v>
      </c>
      <c r="R46" s="54">
        <v>102.34183502197266</v>
      </c>
      <c r="S46" s="54">
        <v>88.042388916015625</v>
      </c>
      <c r="T46" s="54">
        <v>107.25640106201172</v>
      </c>
    </row>
    <row r="47" spans="1:21">
      <c r="Q47" s="79">
        <v>43678</v>
      </c>
      <c r="R47" s="54">
        <v>95.203826904296875</v>
      </c>
      <c r="S47" s="54">
        <v>83.652427673339844</v>
      </c>
      <c r="T47" s="54">
        <v>104.86029052734375</v>
      </c>
    </row>
    <row r="48" spans="1:21">
      <c r="Q48" s="79">
        <v>43709</v>
      </c>
      <c r="R48" s="54">
        <v>95.043586730957031</v>
      </c>
      <c r="S48" s="54">
        <v>79.46807861328125</v>
      </c>
      <c r="T48" s="54">
        <v>103.03280639648438</v>
      </c>
    </row>
    <row r="49" spans="17:22">
      <c r="Q49" s="79">
        <v>43739</v>
      </c>
      <c r="R49" s="54">
        <v>98.631843566894531</v>
      </c>
      <c r="S49" s="54">
        <v>77.741264343261719</v>
      </c>
      <c r="T49" s="54">
        <v>102.68599700927734</v>
      </c>
    </row>
    <row r="50" spans="17:22">
      <c r="Q50" s="79">
        <v>43770</v>
      </c>
      <c r="R50" s="54">
        <v>92.746986389160156</v>
      </c>
      <c r="S50" s="54">
        <v>75.432281494140625</v>
      </c>
      <c r="T50" s="54">
        <v>99.837722778320313</v>
      </c>
    </row>
    <row r="51" spans="17:22">
      <c r="Q51" s="79">
        <v>43800</v>
      </c>
      <c r="R51" s="54">
        <v>94.058547973632813</v>
      </c>
      <c r="S51" s="54">
        <v>72.772003173828125</v>
      </c>
      <c r="T51" s="54">
        <v>102.55197143554688</v>
      </c>
    </row>
    <row r="52" spans="17:22">
      <c r="Q52" s="79">
        <v>43831</v>
      </c>
      <c r="R52" s="54">
        <v>97.438812255859375</v>
      </c>
      <c r="S52" s="54">
        <v>72.136680603027344</v>
      </c>
      <c r="T52" s="54">
        <v>107.42263793945313</v>
      </c>
    </row>
    <row r="53" spans="17:22">
      <c r="Q53" s="79">
        <v>43862</v>
      </c>
      <c r="R53" s="54">
        <v>94.936187744140625</v>
      </c>
      <c r="S53" s="54">
        <v>67.980804443359375</v>
      </c>
      <c r="T53" s="54">
        <v>107.68251037597656</v>
      </c>
      <c r="V53" s="54">
        <v>170</v>
      </c>
    </row>
    <row r="54" spans="17:22">
      <c r="Q54" s="79">
        <v>43891</v>
      </c>
      <c r="R54" s="54">
        <v>88.9674072265625</v>
      </c>
      <c r="S54" s="54">
        <v>59.639793395996094</v>
      </c>
      <c r="T54" s="54">
        <v>98.559013366699219</v>
      </c>
    </row>
    <row r="55" spans="17:22">
      <c r="Q55" s="79">
        <v>43922</v>
      </c>
      <c r="R55" s="54">
        <v>80.853103637695313</v>
      </c>
      <c r="S55" s="54">
        <v>77.68939208984375</v>
      </c>
      <c r="T55" s="54">
        <v>73.406875610351563</v>
      </c>
    </row>
    <row r="56" spans="17:22">
      <c r="Q56" s="79">
        <v>43952</v>
      </c>
      <c r="R56" s="54">
        <v>75.492919921875</v>
      </c>
      <c r="S56" s="54">
        <v>80.145782470703125</v>
      </c>
      <c r="T56" s="54">
        <v>66.086784362792969</v>
      </c>
    </row>
    <row r="57" spans="17:22">
      <c r="Q57" s="79">
        <v>43983</v>
      </c>
      <c r="R57" s="54">
        <v>84.681221008300781</v>
      </c>
      <c r="S57" s="54">
        <v>82.432411193847656</v>
      </c>
      <c r="T57" s="54">
        <v>92.749160766601563</v>
      </c>
    </row>
    <row r="58" spans="17:22">
      <c r="Q58" s="79">
        <v>44013</v>
      </c>
      <c r="R58" s="54">
        <v>91.181503295898438</v>
      </c>
      <c r="S58" s="54">
        <v>87.545425415039063</v>
      </c>
      <c r="T58" s="54">
        <v>106.30287170410156</v>
      </c>
    </row>
    <row r="59" spans="17:22">
      <c r="Q59" s="79">
        <v>44044</v>
      </c>
      <c r="R59" s="54">
        <v>89.196395874023438</v>
      </c>
      <c r="S59" s="54">
        <v>83.738975524902344</v>
      </c>
      <c r="T59" s="54">
        <v>102.33612060546875</v>
      </c>
    </row>
    <row r="60" spans="17:22">
      <c r="Q60" s="79">
        <v>44075</v>
      </c>
      <c r="R60" s="54">
        <v>96.360527038574219</v>
      </c>
      <c r="S60" s="54">
        <v>86.207229614257813</v>
      </c>
      <c r="T60" s="54">
        <v>107.28711700439453</v>
      </c>
    </row>
    <row r="61" spans="17:22">
      <c r="Q61" s="79">
        <v>44105</v>
      </c>
      <c r="R61" s="54">
        <v>94.963172912597656</v>
      </c>
      <c r="S61" s="54">
        <v>91.745193481445313</v>
      </c>
      <c r="T61" s="54">
        <v>108.61116790771484</v>
      </c>
    </row>
    <row r="62" spans="17:22">
      <c r="Q62" s="79">
        <v>44136</v>
      </c>
      <c r="R62" s="54">
        <v>96.535377502441406</v>
      </c>
      <c r="S62" s="54">
        <v>96.804969787597656</v>
      </c>
      <c r="T62" s="54">
        <v>108.6495361328125</v>
      </c>
    </row>
    <row r="63" spans="17:22">
      <c r="Q63" s="79">
        <v>44166</v>
      </c>
      <c r="R63" s="54">
        <v>102.06376647949219</v>
      </c>
      <c r="S63" s="54">
        <v>96.765937805175781</v>
      </c>
      <c r="T63" s="54">
        <v>111.92465209960938</v>
      </c>
    </row>
    <row r="64" spans="17:22">
      <c r="Q64" s="79">
        <v>44197</v>
      </c>
      <c r="R64" s="54">
        <v>100.77848052978516</v>
      </c>
      <c r="S64" s="54">
        <v>94.6341552734375</v>
      </c>
      <c r="T64" s="54">
        <v>112.22516632080078</v>
      </c>
    </row>
    <row r="65" spans="17:23">
      <c r="Q65" s="79">
        <v>44228</v>
      </c>
      <c r="R65" s="54">
        <v>104.20902252197266</v>
      </c>
      <c r="S65" s="54">
        <v>96.0390625</v>
      </c>
      <c r="T65" s="54">
        <v>108.41259002685547</v>
      </c>
    </row>
    <row r="66" spans="17:23">
      <c r="Q66" s="79">
        <v>44256</v>
      </c>
      <c r="R66" s="54">
        <v>114.28013610839844</v>
      </c>
      <c r="S66" s="54">
        <v>108.35797882080078</v>
      </c>
      <c r="T66" s="54">
        <v>124.29262542724609</v>
      </c>
    </row>
    <row r="67" spans="17:23">
      <c r="Q67" s="79">
        <v>44287</v>
      </c>
      <c r="R67" s="54">
        <v>115.74381256103516</v>
      </c>
      <c r="S67" s="54">
        <v>97.884254455566406</v>
      </c>
      <c r="T67" s="54">
        <v>125.25104522705078</v>
      </c>
    </row>
    <row r="68" spans="17:23">
      <c r="Q68" s="79">
        <v>44317</v>
      </c>
      <c r="R68" s="54">
        <v>111.89346313476563</v>
      </c>
      <c r="S68" s="54">
        <v>90.882110595703125</v>
      </c>
      <c r="T68" s="54">
        <v>121.74262237548828</v>
      </c>
    </row>
    <row r="69" spans="17:23">
      <c r="Q69" s="79">
        <v>44348</v>
      </c>
      <c r="R69" s="54">
        <v>117.52497100830078</v>
      </c>
      <c r="S69" s="54">
        <v>94.373191833496094</v>
      </c>
      <c r="T69" s="54">
        <v>121.93747711181641</v>
      </c>
    </row>
    <row r="70" spans="17:23">
      <c r="Q70" s="79">
        <v>44378</v>
      </c>
      <c r="R70" s="54">
        <v>114.12166595458984</v>
      </c>
      <c r="S70" s="54">
        <v>93.269378662109375</v>
      </c>
      <c r="T70" s="54">
        <v>123.77114868164063</v>
      </c>
    </row>
    <row r="71" spans="17:23">
      <c r="Q71" s="79">
        <v>44409</v>
      </c>
      <c r="R71" s="54">
        <v>113.40731811523438</v>
      </c>
      <c r="S71" s="54">
        <v>95.143974304199219</v>
      </c>
      <c r="T71" s="54">
        <v>118.02828979492188</v>
      </c>
    </row>
    <row r="72" spans="17:23">
      <c r="Q72" s="79">
        <v>44440</v>
      </c>
      <c r="R72" s="54">
        <v>117.57967376708984</v>
      </c>
      <c r="S72" s="54">
        <v>102.98775482177734</v>
      </c>
      <c r="T72" s="54">
        <v>120.64567565917969</v>
      </c>
    </row>
    <row r="73" spans="17:23">
      <c r="Q73" s="79">
        <v>44470</v>
      </c>
      <c r="R73" s="54">
        <v>115.09132385253906</v>
      </c>
      <c r="S73" s="54">
        <v>100.84585571289063</v>
      </c>
      <c r="T73" s="54">
        <v>121.98131561279297</v>
      </c>
    </row>
    <row r="74" spans="17:23">
      <c r="Q74" s="79">
        <v>44501</v>
      </c>
      <c r="R74" s="54">
        <v>121.89962005615234</v>
      </c>
      <c r="S74" s="54">
        <v>110.11209106445313</v>
      </c>
      <c r="T74" s="54">
        <v>131.54640197753906</v>
      </c>
    </row>
    <row r="75" spans="17:23">
      <c r="Q75" s="79">
        <v>44531</v>
      </c>
      <c r="R75" s="54">
        <v>125.65803527832031</v>
      </c>
      <c r="S75" s="54">
        <v>112.66162872314453</v>
      </c>
      <c r="T75" s="54">
        <v>135.77757263183594</v>
      </c>
    </row>
    <row r="76" spans="17:23">
      <c r="Q76" s="79">
        <v>44562</v>
      </c>
      <c r="R76" s="54">
        <v>123.86874389648438</v>
      </c>
      <c r="S76" s="54">
        <v>116.35867309570313</v>
      </c>
      <c r="T76" s="54">
        <v>135.83137512207031</v>
      </c>
    </row>
    <row r="77" spans="17:23">
      <c r="Q77" s="79">
        <v>44593</v>
      </c>
      <c r="R77" s="54">
        <v>124.34818267822266</v>
      </c>
      <c r="S77" s="54">
        <v>111.77093505859375</v>
      </c>
      <c r="T77" s="54">
        <v>132.65579223632813</v>
      </c>
      <c r="W77" s="54">
        <v>170</v>
      </c>
    </row>
    <row r="78" spans="17:23">
      <c r="Q78" s="79">
        <v>44621</v>
      </c>
      <c r="R78" s="54">
        <v>135.0257568359375</v>
      </c>
      <c r="S78" s="54">
        <v>118.73687744140625</v>
      </c>
      <c r="T78" s="54">
        <v>154.56858825683594</v>
      </c>
    </row>
    <row r="79" spans="17:23">
      <c r="Q79" s="79">
        <v>44652</v>
      </c>
      <c r="R79" s="54">
        <v>132.6279296875</v>
      </c>
      <c r="S79" s="54">
        <v>106.87581634521484</v>
      </c>
      <c r="T79" s="54">
        <v>156.55821228027344</v>
      </c>
    </row>
    <row r="80" spans="17:23">
      <c r="Q80" s="79">
        <v>44682</v>
      </c>
      <c r="R80" s="54">
        <v>135.39028930664063</v>
      </c>
      <c r="S80" s="54">
        <v>106.36284637451172</v>
      </c>
      <c r="T80" s="54">
        <v>156.12051391601563</v>
      </c>
    </row>
    <row r="81" spans="17:20">
      <c r="Q81" s="79">
        <v>44713</v>
      </c>
      <c r="R81" s="54">
        <v>136.36332702636719</v>
      </c>
      <c r="S81" s="54">
        <v>111.22463989257813</v>
      </c>
      <c r="T81" s="54">
        <v>152.78504943847656</v>
      </c>
    </row>
    <row r="82" spans="17:20">
      <c r="Q82" s="79">
        <v>44743</v>
      </c>
      <c r="R82" s="54">
        <v>130.30690002441406</v>
      </c>
      <c r="S82" s="54">
        <v>104.23143768310547</v>
      </c>
      <c r="T82" s="54">
        <v>149.08840942382813</v>
      </c>
    </row>
    <row r="83" spans="17:20">
      <c r="Q83" s="79">
        <v>44774</v>
      </c>
      <c r="R83" s="54">
        <v>134.50370788574219</v>
      </c>
      <c r="S83" s="54">
        <v>106.80697631835938</v>
      </c>
      <c r="T83" s="54">
        <v>153.73629760742188</v>
      </c>
    </row>
    <row r="84" spans="17:20">
      <c r="Q84" s="79">
        <v>44805</v>
      </c>
      <c r="R84" s="54">
        <v>130.87812805175781</v>
      </c>
      <c r="S84" s="54">
        <v>103.97071075439453</v>
      </c>
      <c r="T84" s="54">
        <v>152.0198974609375</v>
      </c>
    </row>
    <row r="85" spans="17:20">
      <c r="Q85" s="79">
        <v>44835</v>
      </c>
      <c r="R85" s="54">
        <v>124.34201812744141</v>
      </c>
      <c r="S85" s="54">
        <v>92.991928100585938</v>
      </c>
      <c r="T85" s="54">
        <v>144.47300720214844</v>
      </c>
    </row>
    <row r="86" spans="17:20">
      <c r="Q86" s="79">
        <v>44866</v>
      </c>
      <c r="R86" s="54">
        <v>125.38731384277344</v>
      </c>
      <c r="S86" s="54">
        <v>86.808845520019531</v>
      </c>
      <c r="T86" s="54">
        <v>135.42103576660156</v>
      </c>
    </row>
    <row r="87" spans="17:20">
      <c r="Q87" s="79">
        <v>44896</v>
      </c>
      <c r="R87" s="54">
        <v>125.24977874755859</v>
      </c>
      <c r="S87" s="54">
        <v>87.260597229003906</v>
      </c>
      <c r="T87" s="54">
        <v>137.32574462890625</v>
      </c>
    </row>
    <row r="88" spans="17:20">
      <c r="Q88" s="79">
        <v>44927</v>
      </c>
      <c r="R88" s="54">
        <v>125.83200073242188</v>
      </c>
      <c r="S88" s="54">
        <v>90.221023559570313</v>
      </c>
      <c r="T88" s="54">
        <v>142.14425659179688</v>
      </c>
    </row>
    <row r="89" spans="17:20">
      <c r="Q89" s="79">
        <v>44958</v>
      </c>
      <c r="R89" s="54">
        <v>125.05516815185547</v>
      </c>
      <c r="S89" s="54">
        <v>92.566131591796875</v>
      </c>
      <c r="T89" s="54">
        <v>136.82505798339844</v>
      </c>
    </row>
    <row r="90" spans="17:20">
      <c r="Q90" s="79">
        <v>44986</v>
      </c>
      <c r="R90" s="54">
        <v>129.35148620605469</v>
      </c>
      <c r="S90" s="54">
        <v>88.953948974609375</v>
      </c>
      <c r="T90" s="54">
        <v>147.88374328613281</v>
      </c>
    </row>
    <row r="91" spans="17:20">
      <c r="Q91" s="79">
        <v>45017</v>
      </c>
      <c r="R91" s="54">
        <v>123.27241516113281</v>
      </c>
      <c r="S91" s="54">
        <v>88.329849243164063</v>
      </c>
      <c r="T91" s="54">
        <v>146.63035583496094</v>
      </c>
    </row>
    <row r="92" spans="17:20">
      <c r="Q92" s="79">
        <v>45047</v>
      </c>
      <c r="R92" s="54">
        <v>129.062744140625</v>
      </c>
      <c r="S92" s="54">
        <v>87.147071838378906</v>
      </c>
      <c r="T92" s="54">
        <v>154.38703918457031</v>
      </c>
    </row>
    <row r="93" spans="17:20">
      <c r="Q93" s="79">
        <v>45078</v>
      </c>
      <c r="R93" s="54">
        <v>124.46478271484375</v>
      </c>
      <c r="S93" s="54">
        <v>83.160758972167969</v>
      </c>
      <c r="T93" s="54">
        <v>150.56431579589844</v>
      </c>
    </row>
    <row r="94" spans="17:20">
      <c r="Q94" s="79">
        <v>45108</v>
      </c>
      <c r="R94" s="54">
        <v>121.40378570556641</v>
      </c>
      <c r="S94" s="54">
        <v>81.168991088867188</v>
      </c>
      <c r="T94" s="54">
        <v>146.31404113769531</v>
      </c>
    </row>
    <row r="95" spans="17:20">
      <c r="Q95" s="79">
        <v>45139</v>
      </c>
      <c r="R95" s="54">
        <v>122.76895904541016</v>
      </c>
      <c r="S95" s="54">
        <v>79.139793395996094</v>
      </c>
      <c r="T95" s="54">
        <v>148.38986206054688</v>
      </c>
    </row>
    <row r="96" spans="17:20">
      <c r="Q96" s="79">
        <v>45170</v>
      </c>
      <c r="R96" s="54">
        <v>119.81658935546875</v>
      </c>
      <c r="S96" s="54">
        <v>83.995658874511719</v>
      </c>
      <c r="T96" s="54">
        <v>147.64149475097656</v>
      </c>
    </row>
    <row r="97" spans="17:20">
      <c r="Q97" s="79">
        <v>45200</v>
      </c>
      <c r="R97" s="54">
        <v>124.06866455078125</v>
      </c>
      <c r="S97" s="54">
        <v>85.995292663574219</v>
      </c>
      <c r="T97" s="54">
        <v>149.89848327636719</v>
      </c>
    </row>
    <row r="98" spans="17:20">
      <c r="Q98" s="79">
        <v>45231</v>
      </c>
      <c r="R98" s="54">
        <v>121.08506774902344</v>
      </c>
      <c r="S98" s="54">
        <v>79.376388549804688</v>
      </c>
      <c r="T98" s="54">
        <v>147.31503295898438</v>
      </c>
    </row>
    <row r="99" spans="17:20">
      <c r="Q99" s="79">
        <v>45261</v>
      </c>
      <c r="R99" s="54">
        <v>117.03407287597656</v>
      </c>
      <c r="S99" s="54">
        <v>80.215858459472656</v>
      </c>
      <c r="T99" s="54">
        <v>141.68354797363281</v>
      </c>
    </row>
    <row r="100" spans="17:20">
      <c r="Q100" s="79">
        <v>45292</v>
      </c>
      <c r="R100" s="54">
        <v>122.80960083007813</v>
      </c>
      <c r="S100" s="54">
        <v>86.017341613769531</v>
      </c>
      <c r="T100" s="54">
        <v>147.97575378417969</v>
      </c>
    </row>
    <row r="101" spans="17:20">
      <c r="Q101" s="79">
        <v>45323</v>
      </c>
      <c r="R101" s="54">
        <v>122.40889739990234</v>
      </c>
      <c r="S101" s="54">
        <v>89.965499877929688</v>
      </c>
      <c r="T101" s="54">
        <v>155.38075256347656</v>
      </c>
    </row>
  </sheetData>
  <mergeCells count="1">
    <mergeCell ref="A29:K33"/>
  </mergeCells>
  <pageMargins left="0.7" right="0.7" top="0.75" bottom="0.75" header="0.3" footer="0.3"/>
  <pageSetup paperSize="9" orientation="portrait" horizontalDpi="4294967293"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3A2C7-76C0-4DA2-8735-92A35435E014}">
  <dimension ref="A1:R30"/>
  <sheetViews>
    <sheetView showGridLines="0" zoomScale="130" zoomScaleNormal="130" workbookViewId="0">
      <selection sqref="A1:J1"/>
    </sheetView>
  </sheetViews>
  <sheetFormatPr defaultRowHeight="15"/>
  <sheetData>
    <row r="1" spans="1:18" ht="39" customHeight="1">
      <c r="A1" s="86" t="s">
        <v>438</v>
      </c>
      <c r="B1" s="86"/>
      <c r="C1" s="86"/>
      <c r="D1" s="86"/>
      <c r="E1" s="86"/>
      <c r="F1" s="86"/>
      <c r="G1" s="86"/>
      <c r="H1" s="86"/>
      <c r="I1" s="86"/>
      <c r="J1" s="86"/>
      <c r="O1" s="60" t="s">
        <v>437</v>
      </c>
    </row>
    <row r="2" spans="1:18">
      <c r="Q2" t="s">
        <v>436</v>
      </c>
    </row>
    <row r="3" spans="1:18">
      <c r="P3" t="s">
        <v>435</v>
      </c>
      <c r="Q3" t="s">
        <v>435</v>
      </c>
      <c r="R3" t="s">
        <v>434</v>
      </c>
    </row>
    <row r="4" spans="1:18">
      <c r="O4">
        <v>1996</v>
      </c>
      <c r="P4" s="83">
        <v>2.6528199999999997</v>
      </c>
      <c r="R4">
        <v>100</v>
      </c>
    </row>
    <row r="5" spans="1:18">
      <c r="O5">
        <v>1997</v>
      </c>
      <c r="P5" s="83">
        <v>0.94359000000000004</v>
      </c>
      <c r="R5">
        <v>103.17205957883924</v>
      </c>
    </row>
    <row r="6" spans="1:18">
      <c r="O6">
        <v>1998</v>
      </c>
      <c r="P6" s="83">
        <v>1.6579999999999998E-2</v>
      </c>
      <c r="R6">
        <v>106.13273982765507</v>
      </c>
    </row>
    <row r="7" spans="1:18">
      <c r="O7">
        <v>1999</v>
      </c>
      <c r="P7" s="83">
        <v>1.3592500000000001</v>
      </c>
      <c r="R7">
        <v>108.05489927523826</v>
      </c>
    </row>
    <row r="8" spans="1:18">
      <c r="O8">
        <v>2000</v>
      </c>
      <c r="P8" s="83">
        <v>0.92469000000000001</v>
      </c>
      <c r="R8">
        <v>118.04200194030703</v>
      </c>
    </row>
    <row r="9" spans="1:18">
      <c r="O9">
        <v>2001</v>
      </c>
      <c r="P9" s="83">
        <v>2.6948799999999999</v>
      </c>
      <c r="R9">
        <v>115.93408662900188</v>
      </c>
    </row>
    <row r="10" spans="1:18">
      <c r="O10">
        <v>2002</v>
      </c>
      <c r="P10" s="83">
        <v>3.10656</v>
      </c>
      <c r="R10">
        <v>118.39371112252468</v>
      </c>
    </row>
    <row r="11" spans="1:18">
      <c r="O11">
        <v>2003</v>
      </c>
      <c r="P11" s="83">
        <v>4.2153799999999997</v>
      </c>
      <c r="R11">
        <v>126.79809393368716</v>
      </c>
    </row>
    <row r="12" spans="1:18">
      <c r="O12">
        <v>2004</v>
      </c>
      <c r="P12" s="83">
        <v>3.8440000000000003</v>
      </c>
      <c r="R12">
        <v>140.88523654625351</v>
      </c>
    </row>
    <row r="13" spans="1:18">
      <c r="O13">
        <v>2005</v>
      </c>
      <c r="P13" s="83">
        <v>4.3785600000000002</v>
      </c>
      <c r="R13">
        <v>149.8232037893055</v>
      </c>
    </row>
    <row r="14" spans="1:18">
      <c r="O14">
        <v>2006</v>
      </c>
      <c r="P14" s="83">
        <v>4.79894</v>
      </c>
      <c r="R14">
        <v>152.2952690749301</v>
      </c>
    </row>
    <row r="15" spans="1:18">
      <c r="O15">
        <v>2007</v>
      </c>
      <c r="P15" s="83">
        <v>5.5190700000000001</v>
      </c>
      <c r="R15">
        <v>149.30388632083546</v>
      </c>
    </row>
    <row r="16" spans="1:18">
      <c r="O16">
        <v>2008</v>
      </c>
      <c r="P16" s="83">
        <v>4.3877499999999996</v>
      </c>
      <c r="Q16">
        <v>0.24418999999999969</v>
      </c>
      <c r="R16">
        <v>155.64789134280662</v>
      </c>
    </row>
    <row r="17" spans="1:18">
      <c r="O17">
        <v>2009</v>
      </c>
      <c r="P17" s="83">
        <v>3.7679800000000006</v>
      </c>
      <c r="Q17">
        <v>3.9384099999999997</v>
      </c>
      <c r="R17">
        <v>125.08588711978541</v>
      </c>
    </row>
    <row r="18" spans="1:18">
      <c r="O18">
        <v>2010</v>
      </c>
      <c r="P18" s="83">
        <v>4.00983</v>
      </c>
      <c r="R18">
        <v>133.78359869885296</v>
      </c>
    </row>
    <row r="19" spans="1:18">
      <c r="B19" s="60"/>
      <c r="O19">
        <v>2011</v>
      </c>
      <c r="P19" s="83">
        <v>3.3916200000000001</v>
      </c>
      <c r="R19">
        <v>142.15842036181022</v>
      </c>
    </row>
    <row r="20" spans="1:18" ht="75.75" customHeight="1">
      <c r="A20" s="84" t="s">
        <v>432</v>
      </c>
      <c r="B20" s="84"/>
      <c r="C20" s="84"/>
      <c r="D20" s="84"/>
      <c r="E20" s="84"/>
      <c r="F20" s="84"/>
      <c r="G20" s="84"/>
      <c r="H20" s="84"/>
      <c r="I20" s="84"/>
      <c r="J20" s="84"/>
      <c r="O20">
        <v>2012</v>
      </c>
      <c r="P20" s="83">
        <v>3.0580599999999998</v>
      </c>
      <c r="R20">
        <v>139.15168635507621</v>
      </c>
    </row>
    <row r="21" spans="1:18">
      <c r="A21" s="85" t="s">
        <v>433</v>
      </c>
      <c r="O21">
        <v>2013</v>
      </c>
      <c r="P21" s="83">
        <v>3.6162600000000005</v>
      </c>
      <c r="R21">
        <v>134.98476288306799</v>
      </c>
    </row>
    <row r="22" spans="1:18">
      <c r="O22">
        <v>2014</v>
      </c>
      <c r="P22" s="83">
        <v>3.5607399999999996</v>
      </c>
      <c r="R22">
        <v>130.57901044341725</v>
      </c>
    </row>
    <row r="23" spans="1:18">
      <c r="O23">
        <v>2015</v>
      </c>
      <c r="P23" s="83">
        <v>2.1081799999999999</v>
      </c>
      <c r="R23">
        <v>119.03201506591337</v>
      </c>
    </row>
    <row r="24" spans="1:18">
      <c r="O24">
        <v>2016</v>
      </c>
      <c r="P24" s="83">
        <v>2.8246500000000001</v>
      </c>
      <c r="R24">
        <v>111.34446156480055</v>
      </c>
    </row>
    <row r="25" spans="1:18">
      <c r="O25">
        <v>2017</v>
      </c>
      <c r="P25" s="83">
        <v>2.1954600000000002</v>
      </c>
      <c r="R25">
        <v>115.19825372367747</v>
      </c>
    </row>
    <row r="26" spans="1:18">
      <c r="O26">
        <v>2018</v>
      </c>
      <c r="P26" s="83">
        <v>2.1248300000000002</v>
      </c>
      <c r="R26">
        <v>121.63476573646066</v>
      </c>
    </row>
    <row r="27" spans="1:18">
      <c r="O27">
        <v>2019</v>
      </c>
      <c r="P27" s="83">
        <v>1.6182800000000002</v>
      </c>
      <c r="R27">
        <v>116.29207327512412</v>
      </c>
    </row>
    <row r="28" spans="1:18">
      <c r="O28">
        <v>2020</v>
      </c>
      <c r="P28" s="83">
        <v>0</v>
      </c>
      <c r="Q28">
        <v>2.22139</v>
      </c>
      <c r="R28">
        <v>107.04103178679449</v>
      </c>
    </row>
    <row r="29" spans="1:18">
      <c r="O29">
        <v>2021</v>
      </c>
      <c r="P29" s="83">
        <v>-9.0799999999999992E-2</v>
      </c>
      <c r="R29">
        <v>120.32340352679336</v>
      </c>
    </row>
    <row r="30" spans="1:18">
      <c r="P30" s="82"/>
    </row>
  </sheetData>
  <mergeCells count="2">
    <mergeCell ref="A1:J1"/>
    <mergeCell ref="A20:J20"/>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F64EA-8C65-4AE6-99B6-03D57E3B8DFB}">
  <dimension ref="A1:N30"/>
  <sheetViews>
    <sheetView showGridLines="0" zoomScale="110" zoomScaleNormal="110" workbookViewId="0">
      <selection sqref="A1:I1"/>
    </sheetView>
  </sheetViews>
  <sheetFormatPr defaultRowHeight="15"/>
  <sheetData>
    <row r="1" spans="1:14" ht="28.5" customHeight="1">
      <c r="A1" s="89" t="s">
        <v>443</v>
      </c>
      <c r="B1" s="89"/>
      <c r="C1" s="89"/>
      <c r="D1" s="89"/>
      <c r="E1" s="89"/>
      <c r="F1" s="89"/>
      <c r="G1" s="89"/>
      <c r="H1" s="89"/>
      <c r="I1" s="89"/>
      <c r="L1" s="60" t="s">
        <v>442</v>
      </c>
    </row>
    <row r="2" spans="1:14">
      <c r="L2" t="s">
        <v>254</v>
      </c>
      <c r="M2" t="s">
        <v>441</v>
      </c>
      <c r="N2" t="s">
        <v>440</v>
      </c>
    </row>
    <row r="3" spans="1:14">
      <c r="L3">
        <v>1995</v>
      </c>
      <c r="M3" s="87">
        <v>0.40299999999999997</v>
      </c>
      <c r="N3" s="87">
        <v>0.16492594937474001</v>
      </c>
    </row>
    <row r="4" spans="1:14">
      <c r="L4">
        <v>1996</v>
      </c>
      <c r="M4" s="87">
        <v>0.38400000000000001</v>
      </c>
      <c r="N4" s="87">
        <v>0.17034636148737564</v>
      </c>
    </row>
    <row r="5" spans="1:14">
      <c r="L5">
        <v>1997</v>
      </c>
      <c r="M5" s="87">
        <v>0.38</v>
      </c>
      <c r="N5" s="87">
        <v>0.1785898996454483</v>
      </c>
    </row>
    <row r="6" spans="1:14">
      <c r="L6">
        <v>1998</v>
      </c>
      <c r="M6" s="87">
        <v>0.38200000000000001</v>
      </c>
      <c r="N6" s="87">
        <v>0.17321368311425892</v>
      </c>
    </row>
    <row r="7" spans="1:14">
      <c r="L7">
        <v>1999</v>
      </c>
      <c r="M7" s="87">
        <v>0.37</v>
      </c>
      <c r="N7" s="87">
        <v>0.17701062506768156</v>
      </c>
    </row>
    <row r="8" spans="1:14">
      <c r="L8">
        <v>2000</v>
      </c>
      <c r="M8" s="87">
        <v>0.35600000000000004</v>
      </c>
      <c r="N8" s="87">
        <v>0.19243944429344914</v>
      </c>
    </row>
    <row r="9" spans="1:14">
      <c r="L9">
        <v>2001</v>
      </c>
      <c r="M9" s="87">
        <v>0.34399999999999997</v>
      </c>
      <c r="N9" s="87">
        <v>0.19471182299587778</v>
      </c>
    </row>
    <row r="10" spans="1:14">
      <c r="L10">
        <v>2002</v>
      </c>
      <c r="M10" s="87">
        <v>0.32600000000000001</v>
      </c>
      <c r="N10" s="87">
        <v>0.20206735634413989</v>
      </c>
    </row>
    <row r="11" spans="1:14">
      <c r="L11">
        <v>2003</v>
      </c>
      <c r="M11" s="87">
        <v>0.31</v>
      </c>
      <c r="N11" s="87">
        <v>0.20678266276461837</v>
      </c>
    </row>
    <row r="12" spans="1:14">
      <c r="L12">
        <v>2004</v>
      </c>
      <c r="M12" s="87">
        <v>0.28600000000000003</v>
      </c>
      <c r="N12" s="87">
        <v>0.21740372551739381</v>
      </c>
    </row>
    <row r="13" spans="1:14">
      <c r="L13">
        <v>2005</v>
      </c>
      <c r="M13" s="87">
        <v>0.26200000000000001</v>
      </c>
      <c r="N13" s="87">
        <v>0.23528006834328155</v>
      </c>
    </row>
    <row r="14" spans="1:14">
      <c r="L14">
        <v>2006</v>
      </c>
      <c r="M14" s="87">
        <v>0.252</v>
      </c>
      <c r="N14" s="87">
        <v>0.24902057907121825</v>
      </c>
    </row>
    <row r="15" spans="1:14">
      <c r="L15">
        <v>2007</v>
      </c>
      <c r="M15" s="87">
        <v>0.23699999999999999</v>
      </c>
      <c r="N15" s="87">
        <v>0.25687903446174493</v>
      </c>
    </row>
    <row r="16" spans="1:14">
      <c r="L16">
        <v>2008</v>
      </c>
      <c r="M16" s="87">
        <v>0.22699999999999998</v>
      </c>
      <c r="N16" s="87">
        <v>0.27139149119152339</v>
      </c>
    </row>
    <row r="17" spans="1:14">
      <c r="L17">
        <v>2009</v>
      </c>
      <c r="M17" s="87">
        <v>0.21600000000000003</v>
      </c>
      <c r="N17" s="87">
        <v>0.27074610828394524</v>
      </c>
    </row>
    <row r="18" spans="1:14">
      <c r="L18">
        <v>2010</v>
      </c>
      <c r="M18" s="87">
        <v>0.19600000000000001</v>
      </c>
      <c r="N18" s="87">
        <v>0.29036824225487445</v>
      </c>
    </row>
    <row r="19" spans="1:14" ht="58.5" customHeight="1">
      <c r="A19" s="88" t="s">
        <v>439</v>
      </c>
      <c r="B19" s="88"/>
      <c r="C19" s="88"/>
      <c r="D19" s="88"/>
      <c r="E19" s="88"/>
      <c r="F19" s="88"/>
      <c r="G19" s="88"/>
      <c r="H19" s="88"/>
      <c r="I19" s="88"/>
      <c r="L19">
        <v>2011</v>
      </c>
      <c r="M19" s="87">
        <v>0.17100000000000001</v>
      </c>
      <c r="N19" s="87">
        <v>0.29625020902787425</v>
      </c>
    </row>
    <row r="20" spans="1:14">
      <c r="A20" s="1" t="s">
        <v>475</v>
      </c>
      <c r="L20">
        <v>2012</v>
      </c>
      <c r="M20" s="87">
        <v>0.158</v>
      </c>
      <c r="N20" s="87">
        <v>0.30452996636127294</v>
      </c>
    </row>
    <row r="21" spans="1:14">
      <c r="L21">
        <v>2013</v>
      </c>
      <c r="M21" s="87">
        <v>0.14000000000000001</v>
      </c>
      <c r="N21" s="87">
        <v>0.30280811104121441</v>
      </c>
    </row>
    <row r="22" spans="1:14">
      <c r="L22">
        <v>2014</v>
      </c>
      <c r="M22" s="87">
        <v>0.13200000000000001</v>
      </c>
      <c r="N22" s="87">
        <v>0.29879502449565898</v>
      </c>
    </row>
    <row r="23" spans="1:14">
      <c r="L23">
        <v>2015</v>
      </c>
      <c r="M23" s="87">
        <v>0.128</v>
      </c>
      <c r="N23" s="87">
        <v>0.29557797069503744</v>
      </c>
    </row>
    <row r="24" spans="1:14">
      <c r="L24">
        <v>2016</v>
      </c>
      <c r="M24" s="87">
        <v>0.125</v>
      </c>
      <c r="N24" s="87">
        <v>0.28806663049503878</v>
      </c>
    </row>
    <row r="25" spans="1:14">
      <c r="L25">
        <v>2017</v>
      </c>
      <c r="M25" s="87">
        <v>0.115</v>
      </c>
      <c r="N25" s="87">
        <v>0.29531939597408802</v>
      </c>
    </row>
    <row r="26" spans="1:14">
      <c r="L26">
        <v>2018</v>
      </c>
      <c r="M26" s="87">
        <v>0.106</v>
      </c>
      <c r="N26" s="87">
        <v>0.29950727518536485</v>
      </c>
    </row>
    <row r="27" spans="1:14">
      <c r="L27">
        <v>2019</v>
      </c>
      <c r="M27" s="87">
        <v>0.1</v>
      </c>
      <c r="N27" s="87">
        <v>0.30069855296798986</v>
      </c>
    </row>
    <row r="28" spans="1:14">
      <c r="L28">
        <v>2020</v>
      </c>
      <c r="M28" s="87">
        <v>0.115</v>
      </c>
      <c r="N28" s="87">
        <v>0.30495384070824205</v>
      </c>
    </row>
    <row r="29" spans="1:14">
      <c r="L29">
        <v>2021</v>
      </c>
      <c r="M29" s="87">
        <v>0.11199999999999999</v>
      </c>
      <c r="N29" s="87">
        <v>0.32019888971813254</v>
      </c>
    </row>
    <row r="30" spans="1:14">
      <c r="L30">
        <v>2022</v>
      </c>
      <c r="M30" s="87">
        <v>0.106</v>
      </c>
      <c r="N30" s="87">
        <v>0.32268370607028751</v>
      </c>
    </row>
  </sheetData>
  <mergeCells count="2">
    <mergeCell ref="A1:I1"/>
    <mergeCell ref="A19:I19"/>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B7B0F-0775-444F-900B-AB62775B3765}">
  <dimension ref="A1:N19"/>
  <sheetViews>
    <sheetView showGridLines="0" zoomScale="130" zoomScaleNormal="130" workbookViewId="0"/>
  </sheetViews>
  <sheetFormatPr defaultRowHeight="15"/>
  <cols>
    <col min="11" max="11" width="19.42578125" customWidth="1"/>
  </cols>
  <sheetData>
    <row r="1" spans="1:14" ht="18.75">
      <c r="A1" s="90" t="s">
        <v>453</v>
      </c>
      <c r="K1" t="s">
        <v>452</v>
      </c>
    </row>
    <row r="2" spans="1:14">
      <c r="L2" t="s">
        <v>451</v>
      </c>
      <c r="M2" t="s">
        <v>450</v>
      </c>
      <c r="N2" t="s">
        <v>449</v>
      </c>
    </row>
    <row r="3" spans="1:14">
      <c r="K3" t="s">
        <v>448</v>
      </c>
      <c r="L3" s="29">
        <v>-6.5783926813236207E-2</v>
      </c>
      <c r="M3" s="29">
        <v>-7.4962138927720467E-2</v>
      </c>
      <c r="N3" s="29">
        <v>-9.691027606723282E-2</v>
      </c>
    </row>
    <row r="4" spans="1:14">
      <c r="K4" t="s">
        <v>447</v>
      </c>
      <c r="L4" s="29">
        <v>-7.4673825868973295E-2</v>
      </c>
      <c r="M4" s="29">
        <v>-8.3276486340581213E-2</v>
      </c>
      <c r="N4" s="29">
        <v>-7.0317891861483017E-2</v>
      </c>
    </row>
    <row r="5" spans="1:14">
      <c r="K5" t="s">
        <v>446</v>
      </c>
      <c r="L5" s="29">
        <v>8.88989905573709E-3</v>
      </c>
      <c r="M5" s="29">
        <v>8.3143474128607401E-3</v>
      </c>
      <c r="N5" s="29">
        <v>-2.6592384205749796E-2</v>
      </c>
    </row>
    <row r="18" spans="1:8">
      <c r="A18" s="85" t="s">
        <v>444</v>
      </c>
    </row>
    <row r="19" spans="1:8" ht="28.5" customHeight="1">
      <c r="A19" s="84" t="s">
        <v>445</v>
      </c>
      <c r="B19" s="84"/>
      <c r="C19" s="84"/>
      <c r="D19" s="84"/>
      <c r="E19" s="84"/>
      <c r="F19" s="84"/>
      <c r="G19" s="84"/>
      <c r="H19" s="84"/>
    </row>
  </sheetData>
  <mergeCells count="1">
    <mergeCell ref="A19:H19"/>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CB4B6-4CDA-4F15-AB00-035499DA2A0E}">
  <dimension ref="A1:S33"/>
  <sheetViews>
    <sheetView showGridLines="0" zoomScale="130" zoomScaleNormal="130" workbookViewId="0">
      <selection sqref="A1:J1"/>
    </sheetView>
  </sheetViews>
  <sheetFormatPr defaultRowHeight="15"/>
  <sheetData>
    <row r="1" spans="1:19" ht="36" customHeight="1">
      <c r="A1" s="86" t="s">
        <v>461</v>
      </c>
      <c r="B1" s="86"/>
      <c r="C1" s="86"/>
      <c r="D1" s="86"/>
      <c r="E1" s="86"/>
      <c r="F1" s="86"/>
      <c r="G1" s="86"/>
      <c r="H1" s="86"/>
      <c r="I1" s="86"/>
      <c r="J1" s="86"/>
      <c r="P1" t="s">
        <v>460</v>
      </c>
    </row>
    <row r="2" spans="1:19">
      <c r="Q2" t="s">
        <v>459</v>
      </c>
      <c r="R2" t="s">
        <v>458</v>
      </c>
      <c r="S2" t="s">
        <v>457</v>
      </c>
    </row>
    <row r="3" spans="1:19">
      <c r="P3">
        <v>1995</v>
      </c>
      <c r="Q3">
        <v>1.5327747</v>
      </c>
      <c r="R3">
        <v>1.1012133</v>
      </c>
      <c r="S3">
        <v>0.12958828999999999</v>
      </c>
    </row>
    <row r="4" spans="1:19">
      <c r="P4">
        <v>1996</v>
      </c>
      <c r="Q4">
        <v>1.5954911000000001</v>
      </c>
      <c r="R4">
        <v>1.1962943000000001</v>
      </c>
      <c r="S4">
        <v>0.15278507</v>
      </c>
    </row>
    <row r="5" spans="1:19">
      <c r="P5">
        <v>1997</v>
      </c>
      <c r="Q5">
        <v>1.6458153999999998</v>
      </c>
      <c r="R5">
        <v>1.2827446</v>
      </c>
      <c r="S5">
        <v>0.16808689999999998</v>
      </c>
    </row>
    <row r="6" spans="1:19">
      <c r="P6">
        <v>1998</v>
      </c>
      <c r="Q6">
        <v>1.5704686999999999</v>
      </c>
      <c r="R6">
        <v>1.2122748999999999</v>
      </c>
      <c r="S6">
        <v>0.15250892999999999</v>
      </c>
    </row>
    <row r="7" spans="1:19">
      <c r="P7">
        <v>1999</v>
      </c>
      <c r="Q7">
        <v>1.6914918000000001</v>
      </c>
      <c r="R7">
        <v>1.3082161000000001</v>
      </c>
      <c r="S7">
        <v>0.16104064000000001</v>
      </c>
    </row>
    <row r="8" spans="1:19">
      <c r="P8">
        <v>2000</v>
      </c>
      <c r="Q8">
        <v>1.9267277</v>
      </c>
      <c r="R8">
        <v>1.6031701</v>
      </c>
      <c r="S8">
        <v>0.22249204</v>
      </c>
    </row>
    <row r="9" spans="1:19">
      <c r="P9">
        <v>2001</v>
      </c>
      <c r="Q9">
        <v>1.7740088000000001</v>
      </c>
      <c r="R9">
        <v>1.5419398999999998</v>
      </c>
      <c r="S9">
        <v>0.22395399999999999</v>
      </c>
    </row>
    <row r="10" spans="1:19">
      <c r="P10">
        <v>2002</v>
      </c>
      <c r="Q10">
        <v>1.777695</v>
      </c>
      <c r="R10">
        <v>1.6243768999999999</v>
      </c>
      <c r="S10">
        <v>0.24423898999999999</v>
      </c>
    </row>
    <row r="11" spans="1:19">
      <c r="P11">
        <v>2003</v>
      </c>
      <c r="Q11">
        <v>1.9530963000000001</v>
      </c>
      <c r="R11">
        <v>1.8778661000000001</v>
      </c>
      <c r="S11">
        <v>0.31787722999999996</v>
      </c>
    </row>
    <row r="12" spans="1:19">
      <c r="P12">
        <v>2004</v>
      </c>
      <c r="Q12">
        <v>2.2563977999999998</v>
      </c>
      <c r="R12">
        <v>2.3306911000000001</v>
      </c>
      <c r="S12">
        <v>0.44528856999999999</v>
      </c>
    </row>
    <row r="13" spans="1:19">
      <c r="P13">
        <v>2005</v>
      </c>
      <c r="Q13">
        <v>2.4484691000000001</v>
      </c>
      <c r="R13">
        <v>2.7273144</v>
      </c>
      <c r="S13">
        <v>0.57784760999999996</v>
      </c>
    </row>
    <row r="14" spans="1:19">
      <c r="P14">
        <v>2006</v>
      </c>
      <c r="Q14">
        <v>2.6981872999999998</v>
      </c>
      <c r="R14">
        <v>3.1607502999999997</v>
      </c>
      <c r="S14">
        <v>0.70084537000000002</v>
      </c>
    </row>
    <row r="15" spans="1:19">
      <c r="P15">
        <v>2007</v>
      </c>
      <c r="Q15">
        <v>2.9088479999999999</v>
      </c>
      <c r="R15">
        <v>3.5982561</v>
      </c>
      <c r="S15">
        <v>0.89586428000000007</v>
      </c>
    </row>
    <row r="16" spans="1:19">
      <c r="P16">
        <v>2008</v>
      </c>
      <c r="Q16">
        <v>3.1520519</v>
      </c>
      <c r="R16">
        <v>4.1941654000000002</v>
      </c>
      <c r="S16">
        <v>1.1546413999999998</v>
      </c>
    </row>
    <row r="17" spans="1:19">
      <c r="P17">
        <v>2009</v>
      </c>
      <c r="Q17">
        <v>2.3986130999999999</v>
      </c>
      <c r="R17">
        <v>3.3166085000000001</v>
      </c>
      <c r="S17">
        <v>0.92386051000000002</v>
      </c>
    </row>
    <row r="18" spans="1:19" ht="39.75" customHeight="1">
      <c r="A18" s="84" t="s">
        <v>456</v>
      </c>
      <c r="B18" s="84"/>
      <c r="C18" s="84"/>
      <c r="D18" s="84"/>
      <c r="E18" s="84"/>
      <c r="F18" s="84"/>
      <c r="G18" s="84"/>
      <c r="H18" s="84"/>
      <c r="I18" s="84"/>
      <c r="J18" s="84"/>
      <c r="P18">
        <v>2010</v>
      </c>
      <c r="Q18">
        <v>2.8722968</v>
      </c>
      <c r="R18">
        <v>4.3235234</v>
      </c>
      <c r="S18">
        <v>1.2658518999999999</v>
      </c>
    </row>
    <row r="19" spans="1:19">
      <c r="A19" s="85" t="s">
        <v>475</v>
      </c>
      <c r="P19">
        <v>2011</v>
      </c>
      <c r="Q19">
        <v>3.3539053999999999</v>
      </c>
      <c r="R19">
        <v>5.1723917999999998</v>
      </c>
      <c r="S19">
        <v>1.6583266000000001</v>
      </c>
    </row>
    <row r="20" spans="1:19">
      <c r="P20">
        <v>2012</v>
      </c>
      <c r="Q20">
        <v>3.4083554999999999</v>
      </c>
      <c r="R20">
        <v>5.3094429999999999</v>
      </c>
      <c r="S20">
        <v>1.7657161000000001</v>
      </c>
    </row>
    <row r="21" spans="1:19">
      <c r="P21">
        <v>2013</v>
      </c>
      <c r="Q21">
        <v>3.3969682999999997</v>
      </c>
      <c r="R21">
        <v>5.3623412999999998</v>
      </c>
      <c r="S21">
        <v>1.8025968999999999</v>
      </c>
    </row>
    <row r="22" spans="1:19">
      <c r="P22">
        <v>2014</v>
      </c>
      <c r="Q22">
        <v>3.4636385999999999</v>
      </c>
      <c r="R22">
        <v>5.3883514000000003</v>
      </c>
      <c r="S22">
        <v>1.7914249</v>
      </c>
    </row>
    <row r="23" spans="1:19">
      <c r="P23">
        <v>2015</v>
      </c>
      <c r="Q23">
        <v>3.0879706000000002</v>
      </c>
      <c r="R23">
        <v>4.8244709000000006</v>
      </c>
      <c r="S23">
        <v>1.4989841000000002</v>
      </c>
    </row>
    <row r="24" spans="1:19">
      <c r="P24">
        <v>2016</v>
      </c>
      <c r="Q24">
        <v>3.030443</v>
      </c>
      <c r="R24">
        <v>4.6415027000000002</v>
      </c>
      <c r="S24">
        <v>1.4271933999999999</v>
      </c>
    </row>
    <row r="25" spans="1:19">
      <c r="P25">
        <v>2017</v>
      </c>
      <c r="Q25">
        <v>3.2339479999999998</v>
      </c>
      <c r="R25">
        <v>5.1567699000000005</v>
      </c>
      <c r="S25">
        <v>1.6722578000000001</v>
      </c>
    </row>
    <row r="26" spans="1:19">
      <c r="P26">
        <v>2018</v>
      </c>
      <c r="Q26">
        <v>3.5097362000000003</v>
      </c>
      <c r="R26">
        <v>5.6668634999999998</v>
      </c>
      <c r="S26">
        <v>1.9328041999999999</v>
      </c>
    </row>
    <row r="27" spans="1:19">
      <c r="P27">
        <v>2019</v>
      </c>
      <c r="Q27">
        <v>3.4110524999999998</v>
      </c>
      <c r="R27">
        <v>5.5771082000000005</v>
      </c>
      <c r="S27">
        <v>1.9575415</v>
      </c>
    </row>
    <row r="28" spans="1:19">
      <c r="P28">
        <v>2020</v>
      </c>
      <c r="Q28">
        <v>3.1448092999999999</v>
      </c>
      <c r="R28">
        <v>5.2254800999999995</v>
      </c>
      <c r="S28">
        <v>1.7484438</v>
      </c>
    </row>
    <row r="29" spans="1:19">
      <c r="P29">
        <v>2021</v>
      </c>
      <c r="Q29">
        <v>3.7338221000000003</v>
      </c>
      <c r="R29">
        <v>5.9922665999999998</v>
      </c>
      <c r="S29">
        <v>2.1340391000000003</v>
      </c>
    </row>
    <row r="30" spans="1:19">
      <c r="P30">
        <v>2022</v>
      </c>
      <c r="Q30">
        <v>4.2779070999999993</v>
      </c>
      <c r="R30">
        <v>6.6350429000000002</v>
      </c>
      <c r="S30">
        <v>2.5450513999999997</v>
      </c>
    </row>
    <row r="32" spans="1:19">
      <c r="P32" t="s">
        <v>455</v>
      </c>
    </row>
    <row r="33" spans="16:16">
      <c r="P33" t="s">
        <v>454</v>
      </c>
    </row>
  </sheetData>
  <mergeCells count="2">
    <mergeCell ref="A1:J1"/>
    <mergeCell ref="A18:J18"/>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61462-0BFE-4FB7-9F20-A0285A7D5D39}">
  <dimension ref="A1:N18"/>
  <sheetViews>
    <sheetView showGridLines="0" zoomScale="130" zoomScaleNormal="130" workbookViewId="0">
      <selection sqref="A1:F1"/>
    </sheetView>
  </sheetViews>
  <sheetFormatPr defaultRowHeight="15"/>
  <sheetData>
    <row r="1" spans="1:14" ht="55.5" customHeight="1">
      <c r="A1" s="86" t="s">
        <v>467</v>
      </c>
      <c r="B1" s="86"/>
      <c r="C1" s="86"/>
      <c r="D1" s="86"/>
      <c r="E1" s="86"/>
      <c r="F1" s="86"/>
      <c r="K1" s="60" t="s">
        <v>466</v>
      </c>
    </row>
    <row r="2" spans="1:14">
      <c r="L2" t="s">
        <v>465</v>
      </c>
      <c r="M2" t="s">
        <v>464</v>
      </c>
      <c r="N2" t="s">
        <v>463</v>
      </c>
    </row>
    <row r="3" spans="1:14">
      <c r="K3">
        <v>1996</v>
      </c>
      <c r="L3" s="92">
        <v>0.125</v>
      </c>
      <c r="M3" s="82"/>
    </row>
    <row r="4" spans="1:14">
      <c r="L4" s="92">
        <v>8.5000000000000006E-2</v>
      </c>
      <c r="M4" s="82">
        <v>0.01</v>
      </c>
      <c r="N4" s="82">
        <v>0.03</v>
      </c>
    </row>
    <row r="5" spans="1:14">
      <c r="L5" s="92">
        <v>8.5000000000000006E-2</v>
      </c>
      <c r="M5" s="82">
        <v>0.01</v>
      </c>
      <c r="N5" s="82">
        <v>0.03</v>
      </c>
    </row>
    <row r="6" spans="1:14">
      <c r="K6">
        <v>2023</v>
      </c>
      <c r="L6" s="92">
        <v>8.5000000000000006E-2</v>
      </c>
      <c r="M6" s="82"/>
      <c r="N6" s="82"/>
    </row>
    <row r="17" spans="1:6" ht="103.5" customHeight="1">
      <c r="A17" s="84" t="s">
        <v>462</v>
      </c>
      <c r="B17" s="84"/>
      <c r="C17" s="84"/>
      <c r="D17" s="84"/>
      <c r="E17" s="84"/>
      <c r="F17" s="84"/>
    </row>
    <row r="18" spans="1:6">
      <c r="A18" s="91" t="s">
        <v>475</v>
      </c>
    </row>
  </sheetData>
  <mergeCells count="2">
    <mergeCell ref="A1:F1"/>
    <mergeCell ref="A17:F17"/>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D2DDA-55C3-4E06-AAC6-1531BF0C766D}">
  <dimension ref="A1:S18"/>
  <sheetViews>
    <sheetView showGridLines="0" zoomScale="130" zoomScaleNormal="130" workbookViewId="0">
      <selection sqref="A1:H1"/>
    </sheetView>
  </sheetViews>
  <sheetFormatPr defaultRowHeight="15"/>
  <sheetData>
    <row r="1" spans="1:19" ht="39" customHeight="1">
      <c r="A1" s="86" t="s">
        <v>473</v>
      </c>
      <c r="B1" s="86"/>
      <c r="C1" s="86"/>
      <c r="D1" s="86"/>
      <c r="E1" s="86"/>
      <c r="F1" s="86"/>
      <c r="G1" s="86"/>
      <c r="H1" s="86"/>
      <c r="P1" s="60" t="s">
        <v>472</v>
      </c>
    </row>
    <row r="2" spans="1:19">
      <c r="Q2" t="s">
        <v>471</v>
      </c>
      <c r="R2" t="s">
        <v>470</v>
      </c>
      <c r="S2" t="s">
        <v>469</v>
      </c>
    </row>
    <row r="3" spans="1:19">
      <c r="P3">
        <v>-5</v>
      </c>
      <c r="Q3">
        <v>6.6296629999999995E-2</v>
      </c>
      <c r="R3">
        <v>0.22193474999999999</v>
      </c>
      <c r="S3">
        <v>0.37757288</v>
      </c>
    </row>
    <row r="4" spans="1:19">
      <c r="P4">
        <v>-4</v>
      </c>
      <c r="Q4">
        <v>9.7554650000000007E-2</v>
      </c>
      <c r="R4">
        <v>0.26918644000000003</v>
      </c>
      <c r="S4">
        <v>0.44081822999999998</v>
      </c>
    </row>
    <row r="5" spans="1:19">
      <c r="P5">
        <v>-3</v>
      </c>
      <c r="Q5">
        <v>7.9524479999999995E-2</v>
      </c>
      <c r="R5">
        <v>0.27071591</v>
      </c>
      <c r="S5">
        <v>0.46190734999999999</v>
      </c>
    </row>
    <row r="6" spans="1:19">
      <c r="P6">
        <v>-2</v>
      </c>
      <c r="Q6">
        <v>6.5185770000000004E-2</v>
      </c>
      <c r="R6">
        <v>0.27877017999999998</v>
      </c>
      <c r="S6">
        <v>0.49235457999999999</v>
      </c>
    </row>
    <row r="7" spans="1:19">
      <c r="P7">
        <v>-1</v>
      </c>
      <c r="Q7">
        <v>0.14039069000000001</v>
      </c>
      <c r="R7">
        <v>0.34402807000000002</v>
      </c>
      <c r="S7">
        <v>0.54766545</v>
      </c>
    </row>
    <row r="8" spans="1:19">
      <c r="P8">
        <v>0</v>
      </c>
      <c r="Q8">
        <v>0.67176216</v>
      </c>
      <c r="R8">
        <v>0.95541748000000004</v>
      </c>
      <c r="S8">
        <v>1.2390728</v>
      </c>
    </row>
    <row r="9" spans="1:19">
      <c r="P9">
        <v>1</v>
      </c>
      <c r="Q9">
        <v>0.84400359000000003</v>
      </c>
      <c r="R9">
        <v>1.1280743</v>
      </c>
      <c r="S9">
        <v>1.412145</v>
      </c>
    </row>
    <row r="10" spans="1:19">
      <c r="P10">
        <v>2</v>
      </c>
      <c r="Q10">
        <v>0.85200715999999999</v>
      </c>
      <c r="R10">
        <v>1.1720161</v>
      </c>
      <c r="S10">
        <v>1.4920251</v>
      </c>
    </row>
    <row r="11" spans="1:19">
      <c r="P11">
        <v>3</v>
      </c>
      <c r="Q11">
        <v>0.82784325000000003</v>
      </c>
      <c r="R11">
        <v>1.1764766</v>
      </c>
      <c r="S11">
        <v>1.5251098999999999</v>
      </c>
    </row>
    <row r="12" spans="1:19">
      <c r="P12">
        <v>4</v>
      </c>
      <c r="Q12">
        <v>0.96367550999999996</v>
      </c>
      <c r="R12">
        <v>1.2725789999999999</v>
      </c>
      <c r="S12">
        <v>1.5814824000000001</v>
      </c>
    </row>
    <row r="13" spans="1:19">
      <c r="P13">
        <v>5</v>
      </c>
      <c r="Q13">
        <v>0.87502919000000001</v>
      </c>
      <c r="R13">
        <v>1.2041900000000001</v>
      </c>
      <c r="S13">
        <v>1.5333509000000001</v>
      </c>
    </row>
    <row r="14" spans="1:19">
      <c r="P14">
        <v>6</v>
      </c>
      <c r="Q14">
        <v>0.93874239999999998</v>
      </c>
      <c r="R14">
        <v>1.2679936000000001</v>
      </c>
      <c r="S14">
        <v>1.5972447000000001</v>
      </c>
    </row>
    <row r="15" spans="1:19">
      <c r="P15">
        <v>7</v>
      </c>
      <c r="Q15">
        <v>0.68641258999999999</v>
      </c>
      <c r="R15">
        <v>1.0189353999999999</v>
      </c>
      <c r="S15">
        <v>1.3514583</v>
      </c>
    </row>
    <row r="16" spans="1:19">
      <c r="P16">
        <v>8</v>
      </c>
      <c r="Q16">
        <v>0.75739034000000005</v>
      </c>
      <c r="R16">
        <v>1.1179479000000001</v>
      </c>
      <c r="S16">
        <v>1.4785055</v>
      </c>
    </row>
    <row r="17" spans="1:19">
      <c r="A17" s="93" t="s">
        <v>468</v>
      </c>
      <c r="P17">
        <v>9</v>
      </c>
      <c r="Q17">
        <v>0.89065685000000006</v>
      </c>
      <c r="R17">
        <v>1.2392395</v>
      </c>
      <c r="S17">
        <v>1.5878220999999999</v>
      </c>
    </row>
    <row r="18" spans="1:19">
      <c r="P18">
        <v>10</v>
      </c>
      <c r="Q18">
        <v>0.93640805999999999</v>
      </c>
      <c r="R18">
        <v>1.3742508</v>
      </c>
      <c r="S18">
        <v>1.8120936000000001</v>
      </c>
    </row>
  </sheetData>
  <mergeCells count="1">
    <mergeCell ref="A1:H1"/>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8266F-1675-46F5-A900-7A61F10359EF}">
  <dimension ref="A1:AH330"/>
  <sheetViews>
    <sheetView showGridLines="0" zoomScale="130" zoomScaleNormal="130" workbookViewId="0">
      <selection sqref="A1:H1"/>
    </sheetView>
  </sheetViews>
  <sheetFormatPr defaultRowHeight="15"/>
  <cols>
    <col min="1" max="11" width="9.140625" style="94"/>
  </cols>
  <sheetData>
    <row r="1" spans="1:34" s="98" customFormat="1" ht="37.5" customHeight="1">
      <c r="A1" s="101" t="s">
        <v>480</v>
      </c>
      <c r="B1" s="101"/>
      <c r="C1" s="101"/>
      <c r="D1" s="101"/>
      <c r="E1" s="101"/>
      <c r="F1" s="101"/>
      <c r="G1" s="101"/>
      <c r="H1" s="101"/>
      <c r="I1" s="100"/>
      <c r="J1" s="100"/>
      <c r="O1" s="99" t="s">
        <v>479</v>
      </c>
    </row>
    <row r="2" spans="1:34">
      <c r="A2" s="95"/>
      <c r="B2" s="95"/>
      <c r="C2" s="95"/>
      <c r="D2" s="95"/>
      <c r="E2" s="95"/>
      <c r="F2" s="95"/>
      <c r="G2" s="95"/>
      <c r="H2" s="95"/>
      <c r="I2" s="95"/>
      <c r="J2" s="95"/>
      <c r="K2"/>
    </row>
    <row r="3" spans="1:34">
      <c r="A3" s="95"/>
      <c r="B3" s="95"/>
      <c r="C3" s="95"/>
      <c r="D3" s="95"/>
      <c r="E3" s="95"/>
      <c r="F3" s="95"/>
      <c r="G3" s="95"/>
      <c r="H3" s="95"/>
      <c r="I3" s="95"/>
      <c r="J3" s="95"/>
      <c r="K3"/>
      <c r="O3" s="98" t="s">
        <v>303</v>
      </c>
      <c r="P3" s="97">
        <v>2005</v>
      </c>
      <c r="Q3" s="97">
        <v>2006</v>
      </c>
      <c r="R3" s="97">
        <v>2007</v>
      </c>
      <c r="S3" s="97">
        <v>2008</v>
      </c>
      <c r="T3" s="97">
        <v>2009</v>
      </c>
      <c r="U3" s="97">
        <v>2010</v>
      </c>
      <c r="V3" s="97">
        <v>2011</v>
      </c>
      <c r="W3" s="97">
        <v>2012</v>
      </c>
      <c r="X3" s="97">
        <v>2013</v>
      </c>
      <c r="Y3" s="97">
        <v>2014</v>
      </c>
      <c r="Z3" s="97">
        <v>2015</v>
      </c>
      <c r="AA3" s="97">
        <v>2016</v>
      </c>
      <c r="AB3" s="97">
        <v>2017</v>
      </c>
      <c r="AC3" s="97">
        <v>2018</v>
      </c>
      <c r="AD3" s="97">
        <v>2019</v>
      </c>
      <c r="AE3" s="97">
        <v>2020</v>
      </c>
      <c r="AF3" s="97">
        <v>2021</v>
      </c>
      <c r="AG3" s="97">
        <v>2022</v>
      </c>
      <c r="AH3" s="96">
        <v>2023</v>
      </c>
    </row>
    <row r="4" spans="1:34">
      <c r="A4" s="95"/>
      <c r="B4" s="95"/>
      <c r="C4" s="95"/>
      <c r="D4" s="95"/>
      <c r="E4" s="95"/>
      <c r="F4" s="95"/>
      <c r="G4" s="95"/>
      <c r="H4" s="95"/>
      <c r="I4" s="95"/>
      <c r="J4" s="95"/>
      <c r="K4"/>
      <c r="O4" s="44" t="s">
        <v>478</v>
      </c>
      <c r="P4">
        <v>100</v>
      </c>
      <c r="Q4" s="25">
        <v>132.53838117848255</v>
      </c>
      <c r="R4" s="25">
        <v>174.02724014891572</v>
      </c>
      <c r="S4" s="25">
        <v>272.83314597530904</v>
      </c>
      <c r="T4" s="25">
        <v>243.78004783271359</v>
      </c>
      <c r="U4" s="25">
        <v>416.53736462386252</v>
      </c>
      <c r="V4" s="25">
        <v>427.49810709890613</v>
      </c>
      <c r="W4" s="25">
        <v>332.55238132083014</v>
      </c>
      <c r="X4" s="25">
        <v>315.23518413499801</v>
      </c>
      <c r="Y4" s="25">
        <v>340.398911971129</v>
      </c>
      <c r="Z4" s="25">
        <v>346.93101549004712</v>
      </c>
      <c r="AA4" s="25">
        <v>326.41893408331509</v>
      </c>
      <c r="AB4" s="25">
        <v>308.85642699019769</v>
      </c>
      <c r="AC4" s="25">
        <v>311.16581910095874</v>
      </c>
      <c r="AD4" s="25">
        <v>342.92869765919733</v>
      </c>
      <c r="AE4" s="25">
        <v>352.9798987068537</v>
      </c>
      <c r="AF4" s="25">
        <v>429.96299871668492</v>
      </c>
      <c r="AG4" s="25">
        <v>530.69424322588213</v>
      </c>
      <c r="AH4" s="25">
        <v>524.38790132079021</v>
      </c>
    </row>
    <row r="5" spans="1:34">
      <c r="A5" s="95"/>
      <c r="B5" s="95"/>
      <c r="C5" s="95"/>
      <c r="D5" s="95"/>
      <c r="E5" s="95"/>
      <c r="F5" s="95"/>
      <c r="G5" s="95"/>
      <c r="H5" s="95"/>
      <c r="I5" s="95"/>
      <c r="J5" s="95"/>
      <c r="K5"/>
      <c r="O5" s="44" t="s">
        <v>477</v>
      </c>
      <c r="P5">
        <v>100</v>
      </c>
      <c r="Q5" s="25">
        <v>116.21361499134437</v>
      </c>
      <c r="R5" s="25">
        <v>141.78089276608668</v>
      </c>
      <c r="S5" s="25">
        <v>157.45457754255477</v>
      </c>
      <c r="T5" s="25">
        <v>147.06676092900796</v>
      </c>
      <c r="U5" s="25">
        <v>156.10137630892461</v>
      </c>
      <c r="V5" s="25">
        <v>178.27328314123335</v>
      </c>
      <c r="W5" s="25">
        <v>183.63660022998906</v>
      </c>
      <c r="X5" s="25">
        <v>196.8348340741579</v>
      </c>
      <c r="Y5" s="25">
        <v>216.04142640686246</v>
      </c>
      <c r="Z5" s="25">
        <v>209.46747959419184</v>
      </c>
      <c r="AA5" s="25">
        <v>216.90042995476401</v>
      </c>
      <c r="AB5" s="25">
        <v>235.77199354458838</v>
      </c>
      <c r="AC5" s="25">
        <v>260.72642139986749</v>
      </c>
      <c r="AD5" s="25">
        <v>273.79313923727528</v>
      </c>
      <c r="AE5" s="25">
        <v>311.29086105491467</v>
      </c>
      <c r="AF5" s="25">
        <v>365.37466857696904</v>
      </c>
      <c r="AG5" s="25">
        <v>378.75258396403456</v>
      </c>
      <c r="AH5" s="25">
        <v>412.82632947320616</v>
      </c>
    </row>
    <row r="6" spans="1:34">
      <c r="A6"/>
      <c r="B6"/>
      <c r="C6"/>
      <c r="D6"/>
      <c r="E6"/>
      <c r="F6"/>
      <c r="G6"/>
      <c r="H6"/>
      <c r="I6"/>
      <c r="J6"/>
      <c r="K6"/>
      <c r="O6" s="44" t="s">
        <v>476</v>
      </c>
      <c r="P6">
        <v>100</v>
      </c>
      <c r="Q6" s="25">
        <v>113.90044185046162</v>
      </c>
      <c r="R6" s="25">
        <v>132.60898138143193</v>
      </c>
      <c r="S6" s="25">
        <v>151.72346809202247</v>
      </c>
      <c r="T6" s="25">
        <v>125.14360625692709</v>
      </c>
      <c r="U6" s="25">
        <v>145.04415738794196</v>
      </c>
      <c r="V6" s="25">
        <v>168.14197126090073</v>
      </c>
      <c r="W6" s="25">
        <v>170.28420099142096</v>
      </c>
      <c r="X6" s="25">
        <v>178.73803552702441</v>
      </c>
      <c r="Y6" s="25">
        <v>182.82816530510365</v>
      </c>
      <c r="Z6" s="25">
        <v>166.82994813926467</v>
      </c>
      <c r="AA6" s="25">
        <v>164.12148152225947</v>
      </c>
      <c r="AB6" s="25">
        <v>180.16480402405537</v>
      </c>
      <c r="AC6" s="25">
        <v>197.4680254460558</v>
      </c>
      <c r="AD6" s="25">
        <v>196.75195912059291</v>
      </c>
      <c r="AE6" s="25">
        <v>146.08735238058924</v>
      </c>
      <c r="AF6" s="25">
        <v>183.8221774662772</v>
      </c>
      <c r="AG6" s="25">
        <v>215.21081732709354</v>
      </c>
      <c r="AH6" s="25">
        <v>220.79940122001256</v>
      </c>
    </row>
    <row r="7" spans="1:34">
      <c r="A7"/>
      <c r="B7"/>
      <c r="C7"/>
      <c r="D7"/>
      <c r="E7"/>
      <c r="F7"/>
      <c r="G7"/>
      <c r="H7"/>
      <c r="I7"/>
      <c r="J7"/>
      <c r="K7"/>
    </row>
    <row r="8" spans="1:34">
      <c r="A8"/>
      <c r="B8"/>
      <c r="C8"/>
      <c r="D8"/>
      <c r="E8"/>
      <c r="F8"/>
      <c r="G8"/>
      <c r="H8"/>
      <c r="I8"/>
      <c r="J8"/>
      <c r="K8"/>
    </row>
    <row r="9" spans="1:34">
      <c r="A9"/>
      <c r="B9"/>
      <c r="C9"/>
      <c r="D9"/>
      <c r="E9"/>
      <c r="F9"/>
      <c r="G9"/>
      <c r="H9"/>
      <c r="I9"/>
      <c r="J9"/>
      <c r="K9"/>
    </row>
    <row r="10" spans="1:34">
      <c r="A10"/>
      <c r="B10"/>
      <c r="C10"/>
      <c r="D10"/>
      <c r="E10"/>
      <c r="F10"/>
      <c r="G10"/>
      <c r="H10"/>
      <c r="I10"/>
      <c r="J10"/>
      <c r="K10"/>
    </row>
    <row r="11" spans="1:34">
      <c r="A11"/>
      <c r="B11"/>
      <c r="C11"/>
      <c r="D11"/>
      <c r="E11"/>
      <c r="F11"/>
      <c r="G11"/>
      <c r="H11"/>
      <c r="I11"/>
      <c r="J11"/>
      <c r="K11"/>
    </row>
    <row r="12" spans="1:34">
      <c r="A12"/>
      <c r="B12"/>
      <c r="C12"/>
      <c r="D12"/>
      <c r="E12"/>
      <c r="F12"/>
      <c r="G12"/>
      <c r="H12"/>
      <c r="I12"/>
      <c r="J12"/>
      <c r="K12"/>
    </row>
    <row r="13" spans="1:34">
      <c r="A13"/>
      <c r="B13"/>
      <c r="C13"/>
      <c r="D13"/>
      <c r="E13"/>
      <c r="F13"/>
      <c r="G13"/>
      <c r="H13"/>
      <c r="I13"/>
      <c r="J13"/>
      <c r="K13"/>
    </row>
    <row r="14" spans="1:34">
      <c r="A14"/>
      <c r="B14"/>
      <c r="C14"/>
      <c r="D14"/>
      <c r="E14"/>
      <c r="F14"/>
      <c r="G14"/>
      <c r="H14"/>
      <c r="I14"/>
      <c r="J14"/>
      <c r="K14"/>
    </row>
    <row r="15" spans="1:34">
      <c r="A15"/>
      <c r="B15"/>
      <c r="C15"/>
      <c r="D15"/>
      <c r="E15"/>
      <c r="F15"/>
      <c r="G15"/>
      <c r="H15"/>
      <c r="I15"/>
      <c r="J15"/>
      <c r="K15"/>
    </row>
    <row r="16" spans="1:34">
      <c r="A16"/>
      <c r="B16"/>
      <c r="C16"/>
      <c r="D16"/>
      <c r="E16"/>
      <c r="F16"/>
      <c r="G16"/>
      <c r="H16"/>
      <c r="I16"/>
      <c r="J16"/>
      <c r="K16"/>
    </row>
    <row r="17" spans="1:11">
      <c r="B17"/>
      <c r="C17"/>
      <c r="D17"/>
      <c r="E17"/>
      <c r="F17"/>
      <c r="G17"/>
      <c r="H17"/>
      <c r="I17"/>
      <c r="J17"/>
      <c r="K17"/>
    </row>
    <row r="18" spans="1:11" ht="79.5" customHeight="1">
      <c r="A18" s="84" t="s">
        <v>474</v>
      </c>
      <c r="B18" s="84"/>
      <c r="C18" s="84"/>
      <c r="D18" s="84"/>
      <c r="E18" s="84"/>
      <c r="F18" s="84"/>
      <c r="G18" s="84"/>
      <c r="H18" s="84"/>
      <c r="I18"/>
      <c r="J18"/>
      <c r="K18"/>
    </row>
    <row r="19" spans="1:11">
      <c r="A19" s="1" t="s">
        <v>475</v>
      </c>
      <c r="B19"/>
      <c r="C19"/>
      <c r="D19"/>
      <c r="E19"/>
      <c r="F19"/>
      <c r="G19"/>
      <c r="H19"/>
      <c r="I19"/>
      <c r="J19"/>
      <c r="K19"/>
    </row>
    <row r="20" spans="1:11">
      <c r="A20"/>
      <c r="B20"/>
      <c r="C20"/>
      <c r="D20"/>
      <c r="E20"/>
      <c r="F20"/>
      <c r="G20"/>
      <c r="H20"/>
      <c r="I20"/>
      <c r="J20"/>
      <c r="K20"/>
    </row>
    <row r="21" spans="1:11">
      <c r="A21"/>
      <c r="B21"/>
      <c r="C21"/>
      <c r="D21"/>
      <c r="E21"/>
      <c r="F21"/>
      <c r="G21"/>
      <c r="H21"/>
      <c r="I21"/>
      <c r="J21"/>
      <c r="K21"/>
    </row>
    <row r="22" spans="1:11">
      <c r="A22"/>
      <c r="B22"/>
      <c r="C22"/>
      <c r="D22"/>
      <c r="E22"/>
      <c r="F22"/>
      <c r="G22"/>
      <c r="H22"/>
      <c r="I22"/>
      <c r="J22"/>
      <c r="K22"/>
    </row>
    <row r="23" spans="1:11">
      <c r="A23"/>
      <c r="B23"/>
      <c r="C23"/>
      <c r="D23"/>
      <c r="E23"/>
      <c r="F23"/>
      <c r="G23"/>
      <c r="H23"/>
      <c r="I23"/>
      <c r="J23"/>
      <c r="K23"/>
    </row>
    <row r="24" spans="1:11">
      <c r="A24"/>
      <c r="B24"/>
      <c r="C24"/>
      <c r="D24"/>
      <c r="E24"/>
      <c r="F24"/>
      <c r="G24"/>
      <c r="H24"/>
      <c r="I24"/>
      <c r="J24"/>
      <c r="K24"/>
    </row>
    <row r="25" spans="1:11">
      <c r="A25"/>
      <c r="B25"/>
      <c r="C25"/>
      <c r="D25"/>
      <c r="E25"/>
      <c r="F25"/>
      <c r="G25"/>
      <c r="H25"/>
      <c r="I25"/>
      <c r="J25"/>
      <c r="K25"/>
    </row>
    <row r="26" spans="1:11">
      <c r="A26"/>
      <c r="B26"/>
      <c r="C26"/>
      <c r="D26"/>
      <c r="E26"/>
      <c r="F26"/>
      <c r="G26"/>
      <c r="H26"/>
      <c r="I26"/>
      <c r="J26"/>
      <c r="K26"/>
    </row>
    <row r="27" spans="1:11">
      <c r="A27"/>
      <c r="B27"/>
      <c r="C27"/>
      <c r="D27"/>
      <c r="E27"/>
      <c r="F27"/>
      <c r="G27"/>
      <c r="H27"/>
      <c r="I27"/>
      <c r="J27"/>
      <c r="K27"/>
    </row>
    <row r="28" spans="1:11">
      <c r="A28"/>
      <c r="B28"/>
      <c r="C28"/>
      <c r="D28"/>
      <c r="E28"/>
      <c r="F28"/>
      <c r="G28"/>
      <c r="H28"/>
      <c r="I28"/>
      <c r="J28"/>
      <c r="K28"/>
    </row>
    <row r="29" spans="1:11">
      <c r="A29"/>
      <c r="B29"/>
      <c r="C29"/>
      <c r="D29"/>
      <c r="E29"/>
      <c r="F29"/>
      <c r="G29"/>
      <c r="H29"/>
      <c r="I29"/>
      <c r="J29"/>
      <c r="K29"/>
    </row>
    <row r="30" spans="1:11">
      <c r="A30"/>
      <c r="B30"/>
      <c r="C30"/>
      <c r="D30"/>
      <c r="E30"/>
      <c r="F30"/>
      <c r="G30"/>
      <c r="H30"/>
      <c r="I30"/>
      <c r="J30"/>
      <c r="K30"/>
    </row>
    <row r="31" spans="1:11">
      <c r="A31"/>
      <c r="B31"/>
      <c r="C31"/>
      <c r="D31"/>
      <c r="E31"/>
      <c r="F31"/>
      <c r="G31"/>
      <c r="H31"/>
      <c r="I31"/>
      <c r="J31"/>
      <c r="K31"/>
    </row>
    <row r="32" spans="1:11">
      <c r="A32"/>
      <c r="B32"/>
      <c r="C32"/>
      <c r="D32"/>
      <c r="E32"/>
      <c r="F32"/>
      <c r="G32"/>
      <c r="H32"/>
      <c r="I32"/>
      <c r="J32"/>
      <c r="K32"/>
    </row>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sheetData>
  <mergeCells count="2">
    <mergeCell ref="A1:H1"/>
    <mergeCell ref="A18:H18"/>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Table1</vt:lpstr>
      <vt:lpstr>Chart1</vt:lpstr>
      <vt:lpstr>Chart2</vt:lpstr>
      <vt:lpstr>Chart3</vt:lpstr>
      <vt:lpstr>Chart4</vt:lpstr>
      <vt:lpstr>Chart5</vt:lpstr>
      <vt:lpstr>Chart6</vt:lpstr>
      <vt:lpstr>Chart7</vt:lpstr>
      <vt:lpstr>Chart8</vt:lpstr>
      <vt:lpstr>Chart9</vt:lpstr>
      <vt:lpstr>Chart10</vt:lpstr>
      <vt:lpstr>Chart11</vt:lpstr>
      <vt:lpstr>Chart12</vt:lpstr>
      <vt:lpstr>Chart13</vt:lpstr>
      <vt:lpstr>Chart14</vt:lpstr>
      <vt:lpstr>Chart15</vt:lpstr>
      <vt:lpstr>Chart16</vt:lpstr>
      <vt:lpstr>Chart17</vt:lpstr>
      <vt:lpstr>Chart18</vt:lpstr>
      <vt:lpstr>Chart19</vt:lpstr>
      <vt:lpstr>Chart20</vt:lpstr>
      <vt:lpstr>Chart21</vt:lpstr>
      <vt:lpstr>Chart22</vt:lpstr>
      <vt:lpstr>Chart23</vt:lpstr>
      <vt:lpstr>Chart24</vt:lpstr>
      <vt:lpstr>Chart25</vt:lpstr>
      <vt:lpstr>Chart26</vt:lpstr>
    </vt:vector>
  </TitlesOfParts>
  <Company>WTO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Nee, Coleman</dc:creator>
  <cp:lastModifiedBy>Nee, Coleman</cp:lastModifiedBy>
  <dcterms:created xsi:type="dcterms:W3CDTF">2024-10-04T08:10:09Z</dcterms:created>
  <dcterms:modified xsi:type="dcterms:W3CDTF">2024-10-09T21:02:36Z</dcterms:modified>
</cp:coreProperties>
</file>