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00" yWindow="120" windowWidth="13980" windowHeight="2460" activeTab="0"/>
  </bookViews>
  <sheets>
    <sheet name="Table 3 LA" sheetId="1" r:id="rId1"/>
  </sheets>
  <definedNames/>
  <calcPr fullCalcOnLoad="1"/>
</workbook>
</file>

<file path=xl/sharedStrings.xml><?xml version="1.0" encoding="utf-8"?>
<sst xmlns="http://schemas.openxmlformats.org/spreadsheetml/2006/main" count="31" uniqueCount="21">
  <si>
    <t>Latin America</t>
  </si>
  <si>
    <t>GDP</t>
  </si>
  <si>
    <t>Commercial services</t>
  </si>
  <si>
    <t>Mexico</t>
  </si>
  <si>
    <t xml:space="preserve">Merchandise </t>
  </si>
  <si>
    <t>(Annual percentage change)</t>
  </si>
  <si>
    <t>lat</t>
  </si>
  <si>
    <t>mex</t>
  </si>
  <si>
    <t>dif</t>
  </si>
  <si>
    <t>import</t>
  </si>
  <si>
    <t>export</t>
  </si>
  <si>
    <t xml:space="preserve">  Exports (value)</t>
  </si>
  <si>
    <t xml:space="preserve">  Imports (value)</t>
  </si>
  <si>
    <t xml:space="preserve">  Exports (volume)</t>
  </si>
  <si>
    <t xml:space="preserve">  Imports (volume)</t>
  </si>
  <si>
    <t>1990-00</t>
  </si>
  <si>
    <t>Other Latin America</t>
  </si>
  <si>
    <t>updated on:</t>
  </si>
  <si>
    <t>09.09.2003</t>
  </si>
  <si>
    <t>GDP and trade developments in Latin America, 2002</t>
  </si>
  <si>
    <t>Table 3</t>
  </si>
</sst>
</file>

<file path=xl/styles.xml><?xml version="1.0" encoding="utf-8"?>
<styleSheet xmlns="http://schemas.openxmlformats.org/spreadsheetml/2006/main">
  <numFmts count="6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&quot;£&quot;#,##0;\-&quot;£&quot;#,##0"/>
    <numFmt numFmtId="181" formatCode="&quot;£&quot;#,##0;[Red]\-&quot;£&quot;#,##0"/>
    <numFmt numFmtId="182" formatCode="&quot;£&quot;#,##0.00;\-&quot;£&quot;#,##0.00"/>
    <numFmt numFmtId="183" formatCode="&quot;£&quot;#,##0.00;[Red]\-&quot;£&quot;#,##0.00"/>
    <numFmt numFmtId="184" formatCode="_-&quot;£&quot;* #,##0_-;\-&quot;£&quot;* #,##0_-;_-&quot;£&quot;* &quot;-&quot;_-;_-@_-"/>
    <numFmt numFmtId="185" formatCode="_-* #,##0_-;\-* #,##0_-;_-* &quot;-&quot;_-;_-@_-"/>
    <numFmt numFmtId="186" formatCode="_-&quot;£&quot;* #,##0.00_-;\-&quot;£&quot;* #,##0.00_-;_-&quot;£&quot;* &quot;-&quot;??_-;_-@_-"/>
    <numFmt numFmtId="187" formatCode="_-* #,##0.00_-;\-* #,##0.00_-;_-* &quot;-&quot;??_-;_-@_-"/>
    <numFmt numFmtId="188" formatCode="#,##0\ &quot;F&quot;;\-#,##0\ &quot;F&quot;"/>
    <numFmt numFmtId="189" formatCode="#,##0\ &quot;F&quot;;[Red]\-#,##0\ &quot;F&quot;"/>
    <numFmt numFmtId="190" formatCode="#,##0.00\ &quot;F&quot;;\-#,##0.00\ &quot;F&quot;"/>
    <numFmt numFmtId="191" formatCode="#,##0.00\ &quot;F&quot;;[Red]\-#,##0.00\ &quot;F&quot;"/>
    <numFmt numFmtId="192" formatCode="_-* #,##0\ &quot;F&quot;_-;\-* #,##0\ &quot;F&quot;_-;_-* &quot;-&quot;\ &quot;F&quot;_-;_-@_-"/>
    <numFmt numFmtId="193" formatCode="_-* #,##0\ _F_-;\-* #,##0\ _F_-;_-* &quot;-&quot;\ _F_-;_-@_-"/>
    <numFmt numFmtId="194" formatCode="_-* #,##0.00\ &quot;F&quot;_-;\-* #,##0.00\ &quot;F&quot;_-;_-* &quot;-&quot;??\ &quot;F&quot;_-;_-@_-"/>
    <numFmt numFmtId="195" formatCode="_-* #,##0.00\ _F_-;\-* #,##0.00\ _F_-;_-* &quot;-&quot;??\ _F_-;_-@_-"/>
    <numFmt numFmtId="196" formatCode="&quot;SFr.&quot;\ #,##0;&quot;SFr.&quot;\ \-#,##0"/>
    <numFmt numFmtId="197" formatCode="&quot;SFr.&quot;\ #,##0;[Red]&quot;SFr.&quot;\ \-#,##0"/>
    <numFmt numFmtId="198" formatCode="&quot;SFr.&quot;\ #,##0.00;&quot;SFr.&quot;\ \-#,##0.00"/>
    <numFmt numFmtId="199" formatCode="&quot;SFr.&quot;\ #,##0.00;[Red]&quot;SFr.&quot;\ \-#,##0.00"/>
    <numFmt numFmtId="200" formatCode="_ &quot;SFr.&quot;\ * #,##0_ ;_ &quot;SFr.&quot;\ * \-#,##0_ ;_ &quot;SFr.&quot;\ * &quot;-&quot;_ ;_ @_ "/>
    <numFmt numFmtId="201" formatCode="_ &quot;SFr.&quot;\ * #,##0.00_ ;_ &quot;SFr.&quot;\ * \-#,##0.00_ ;_ &quot;SFr.&quot;\ * &quot;-&quot;??_ ;_ @_ "/>
    <numFmt numFmtId="202" formatCode="0.00_)"/>
    <numFmt numFmtId="203" formatCode="0.0_)"/>
    <numFmt numFmtId="204" formatCode="0_)"/>
    <numFmt numFmtId="205" formatCode="0.0"/>
    <numFmt numFmtId="206" formatCode=";;;"/>
    <numFmt numFmtId="207" formatCode="0.0%"/>
    <numFmt numFmtId="208" formatCode="0.00000"/>
    <numFmt numFmtId="209" formatCode="0.000"/>
    <numFmt numFmtId="210" formatCode="0.0000"/>
    <numFmt numFmtId="211" formatCode="0.000_)"/>
    <numFmt numFmtId="212" formatCode="0.0000_)"/>
    <numFmt numFmtId="213" formatCode="0.000%"/>
    <numFmt numFmtId="214" formatCode="0.00000_)"/>
    <numFmt numFmtId="215" formatCode="0.000000"/>
    <numFmt numFmtId="216" formatCode="0.0000000"/>
    <numFmt numFmtId="217" formatCode="0.00000000"/>
  </numFmts>
  <fonts count="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sz val="10"/>
      <color indexed="9"/>
      <name val="Arial"/>
      <family val="2"/>
    </font>
    <font>
      <sz val="7"/>
      <color indexed="9"/>
      <name val="Arial"/>
      <family val="2"/>
    </font>
    <font>
      <sz val="5"/>
      <color indexed="9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201" fontId="0" fillId="0" borderId="0" applyFont="0" applyFill="0" applyBorder="0" applyAlignment="0" applyProtection="0"/>
    <xf numFmtId="200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0" fillId="0" borderId="1" xfId="0" applyBorder="1" applyAlignment="1">
      <alignment/>
    </xf>
    <xf numFmtId="0" fontId="3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0" fontId="0" fillId="0" borderId="2" xfId="0" applyBorder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205" fontId="5" fillId="0" borderId="0" xfId="0" applyNumberFormat="1" applyFont="1" applyAlignment="1">
      <alignment/>
    </xf>
    <xf numFmtId="205" fontId="0" fillId="0" borderId="0" xfId="0" applyNumberFormat="1" applyFont="1" applyAlignment="1">
      <alignment/>
    </xf>
    <xf numFmtId="0" fontId="0" fillId="0" borderId="1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1" xfId="0" applyFont="1" applyBorder="1" applyAlignment="1">
      <alignment horizontal="right"/>
    </xf>
    <xf numFmtId="0" fontId="0" fillId="0" borderId="0" xfId="0" applyFont="1" applyAlignment="1">
      <alignment horizontal="left" indent="2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 horizontal="center"/>
    </xf>
    <xf numFmtId="1" fontId="0" fillId="0" borderId="0" xfId="0" applyNumberFormat="1" applyFont="1" applyAlignment="1">
      <alignment/>
    </xf>
    <xf numFmtId="0" fontId="8" fillId="0" borderId="0" xfId="0" applyFont="1" applyAlignment="1">
      <alignment horizontal="right"/>
    </xf>
    <xf numFmtId="205" fontId="0" fillId="0" borderId="0" xfId="0" applyNumberFormat="1" applyFont="1" applyAlignment="1" applyProtection="1">
      <alignment vertical="center"/>
      <protection/>
    </xf>
    <xf numFmtId="1" fontId="0" fillId="0" borderId="0" xfId="0" applyNumberFormat="1" applyFont="1" applyFill="1" applyAlignment="1">
      <alignment/>
    </xf>
    <xf numFmtId="1" fontId="0" fillId="0" borderId="0" xfId="0" applyNumberFormat="1" applyFont="1" applyFill="1" applyAlignment="1">
      <alignment horizontal="right"/>
    </xf>
    <xf numFmtId="0" fontId="0" fillId="0" borderId="1" xfId="0" applyFont="1" applyFill="1" applyBorder="1" applyAlignment="1">
      <alignment/>
    </xf>
    <xf numFmtId="1" fontId="0" fillId="0" borderId="0" xfId="0" applyNumberFormat="1" applyAlignment="1">
      <alignment/>
    </xf>
    <xf numFmtId="205" fontId="3" fillId="0" borderId="0" xfId="0" applyNumberFormat="1" applyFont="1" applyAlignment="1" applyProtection="1">
      <alignment vertical="center"/>
      <protection/>
    </xf>
    <xf numFmtId="0" fontId="0" fillId="0" borderId="1" xfId="0" applyFont="1" applyBorder="1" applyAlignment="1">
      <alignment horizontal="center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2"/>
  <sheetViews>
    <sheetView tabSelected="1" workbookViewId="0" topLeftCell="A1">
      <selection activeCell="F20" sqref="F20"/>
      <selection activeCell="A1" sqref="A1:M1"/>
    </sheetView>
  </sheetViews>
  <sheetFormatPr defaultColWidth="11.421875" defaultRowHeight="12.75"/>
  <cols>
    <col min="1" max="1" width="24.7109375" style="0" customWidth="1"/>
    <col min="2" max="2" width="10.140625" style="0" customWidth="1"/>
    <col min="3" max="6" width="7.140625" style="0" customWidth="1"/>
    <col min="7" max="7" width="4.7109375" style="0" customWidth="1"/>
    <col min="8" max="8" width="10.140625" style="0" customWidth="1"/>
    <col min="9" max="12" width="5.7109375" style="0" customWidth="1"/>
    <col min="13" max="13" width="4.7109375" style="0" customWidth="1"/>
    <col min="14" max="14" width="9.421875" style="0" customWidth="1"/>
    <col min="15" max="17" width="7.140625" style="0" customWidth="1"/>
    <col min="18" max="18" width="6.140625" style="0" customWidth="1"/>
    <col min="19" max="16384" width="9.140625" style="0" customWidth="1"/>
  </cols>
  <sheetData>
    <row r="1" ht="12.75">
      <c r="A1" s="4"/>
    </row>
    <row r="2" spans="1:2" ht="12.75">
      <c r="A2" s="4" t="s">
        <v>17</v>
      </c>
      <c r="B2" s="19" t="s">
        <v>18</v>
      </c>
    </row>
    <row r="3" spans="1:17" ht="12.75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7" ht="12.75">
      <c r="A4" s="3" t="s">
        <v>20</v>
      </c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</row>
    <row r="5" spans="1:17" ht="12.7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</row>
    <row r="6" spans="1:17" ht="12.75">
      <c r="A6" s="2" t="s">
        <v>19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</row>
    <row r="7" spans="1:17" ht="12.75">
      <c r="A7" s="3" t="s">
        <v>5</v>
      </c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</row>
    <row r="8" spans="1:17" ht="12.75">
      <c r="A8" s="11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3"/>
      <c r="Q8" s="11"/>
    </row>
    <row r="9" spans="1:18" ht="12.75">
      <c r="A9" s="3"/>
      <c r="B9" s="3"/>
      <c r="C9" s="3"/>
      <c r="D9" s="3"/>
      <c r="E9" s="3"/>
      <c r="F9" s="3"/>
      <c r="G9" s="3"/>
      <c r="H9" s="3"/>
      <c r="I9" s="3"/>
      <c r="J9" s="3"/>
      <c r="K9" s="3"/>
      <c r="L9" s="3"/>
      <c r="M9" s="3"/>
      <c r="N9" s="3"/>
      <c r="O9" s="3"/>
      <c r="P9" s="12"/>
      <c r="Q9" s="3"/>
      <c r="R9" s="5"/>
    </row>
    <row r="10" spans="1:18" ht="12.75">
      <c r="A10" s="16"/>
      <c r="B10" s="26" t="s">
        <v>0</v>
      </c>
      <c r="C10" s="26"/>
      <c r="D10" s="26"/>
      <c r="E10" s="26"/>
      <c r="F10" s="17"/>
      <c r="G10" s="3"/>
      <c r="H10" s="26" t="s">
        <v>3</v>
      </c>
      <c r="I10" s="26"/>
      <c r="J10" s="26"/>
      <c r="K10" s="26"/>
      <c r="L10" s="17"/>
      <c r="M10" s="3"/>
      <c r="N10" s="26" t="s">
        <v>16</v>
      </c>
      <c r="O10" s="26"/>
      <c r="P10" s="26"/>
      <c r="Q10" s="26"/>
      <c r="R10" s="1"/>
    </row>
    <row r="11" spans="1:18" ht="12.75">
      <c r="A11" s="3"/>
      <c r="B11" s="3"/>
      <c r="C11" s="3"/>
      <c r="D11" s="12"/>
      <c r="E11" s="13"/>
      <c r="F11" s="13"/>
      <c r="G11" s="3"/>
      <c r="H11" s="3"/>
      <c r="I11" s="3"/>
      <c r="J11" s="12"/>
      <c r="K11" s="13"/>
      <c r="L11" s="13"/>
      <c r="M11" s="3"/>
      <c r="N11" s="3"/>
      <c r="O11" s="3"/>
      <c r="P11" s="13"/>
      <c r="Q11" s="13"/>
      <c r="R11" s="5"/>
    </row>
    <row r="12" spans="1:18" ht="12.75">
      <c r="A12" s="11"/>
      <c r="B12" s="14" t="s">
        <v>15</v>
      </c>
      <c r="C12" s="11">
        <v>1999</v>
      </c>
      <c r="D12" s="11">
        <v>2000</v>
      </c>
      <c r="E12" s="11">
        <v>2001</v>
      </c>
      <c r="F12" s="11">
        <v>2002</v>
      </c>
      <c r="G12" s="11"/>
      <c r="H12" s="14" t="s">
        <v>15</v>
      </c>
      <c r="I12" s="11">
        <v>1999</v>
      </c>
      <c r="J12" s="11">
        <v>2000</v>
      </c>
      <c r="K12" s="11">
        <v>2001</v>
      </c>
      <c r="L12" s="11">
        <v>2002</v>
      </c>
      <c r="M12" s="11"/>
      <c r="N12" s="14" t="s">
        <v>15</v>
      </c>
      <c r="O12" s="11">
        <v>1999</v>
      </c>
      <c r="P12" s="11">
        <v>2000</v>
      </c>
      <c r="Q12" s="11">
        <v>2001</v>
      </c>
      <c r="R12" s="23">
        <v>2002</v>
      </c>
    </row>
    <row r="13" spans="1:17" ht="12.75">
      <c r="A13" s="3"/>
      <c r="B13" s="3"/>
      <c r="C13" s="3"/>
      <c r="D13" s="3"/>
      <c r="E13" s="3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</row>
    <row r="14" spans="1:18" ht="12.75">
      <c r="A14" s="3" t="s">
        <v>1</v>
      </c>
      <c r="B14" s="25">
        <v>3.2386773321322835</v>
      </c>
      <c r="C14" s="20">
        <v>0.14356404604186443</v>
      </c>
      <c r="D14" s="20">
        <v>3.435021335582906</v>
      </c>
      <c r="E14" s="20">
        <v>0.353120700794369</v>
      </c>
      <c r="F14" s="20">
        <v>-0.8144856364503342</v>
      </c>
      <c r="G14" s="10"/>
      <c r="H14" s="25">
        <v>3.4576057220391334</v>
      </c>
      <c r="I14" s="20">
        <v>3.6</v>
      </c>
      <c r="J14" s="20">
        <v>6.6</v>
      </c>
      <c r="K14" s="20">
        <v>-0.3</v>
      </c>
      <c r="L14" s="20">
        <v>1.5</v>
      </c>
      <c r="M14" s="10"/>
      <c r="N14" s="25">
        <v>3.1807816129083193</v>
      </c>
      <c r="O14" s="20">
        <v>-0.5645685074318911</v>
      </c>
      <c r="P14" s="20">
        <v>2.7866006927073745</v>
      </c>
      <c r="Q14" s="20">
        <v>0.4869279044402107</v>
      </c>
      <c r="R14" s="20">
        <v>-1.2886626921082145</v>
      </c>
    </row>
    <row r="15" spans="1:18" ht="17.25" customHeight="1">
      <c r="A15" s="3"/>
      <c r="B15" s="10"/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10"/>
      <c r="O15" s="10"/>
      <c r="P15" s="10"/>
      <c r="Q15" s="10"/>
      <c r="R15" s="24"/>
    </row>
    <row r="16" spans="1:18" ht="12.75">
      <c r="A16" s="3" t="s">
        <v>4</v>
      </c>
      <c r="B16" s="10"/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24"/>
    </row>
    <row r="17" spans="1:18" ht="12.75">
      <c r="A17" s="15" t="s">
        <v>11</v>
      </c>
      <c r="B17" s="18">
        <v>9.364584644501155</v>
      </c>
      <c r="C17" s="18">
        <v>6.647707074297905</v>
      </c>
      <c r="D17" s="18">
        <v>20.233333333333324</v>
      </c>
      <c r="E17" s="18">
        <v>-3.354588300526746</v>
      </c>
      <c r="F17" s="18">
        <v>0.4876649454962763</v>
      </c>
      <c r="G17" s="10"/>
      <c r="H17" s="18">
        <v>15.115960502007184</v>
      </c>
      <c r="I17" s="18">
        <v>16.116975991826997</v>
      </c>
      <c r="J17" s="18">
        <v>22.042510136299313</v>
      </c>
      <c r="K17" s="18">
        <v>-4.813312907392388</v>
      </c>
      <c r="L17" s="18">
        <v>1.413126487127865</v>
      </c>
      <c r="M17" s="10"/>
      <c r="N17" s="18">
        <v>6.230793610131162</v>
      </c>
      <c r="O17" s="18">
        <v>-0.14519277696437816</v>
      </c>
      <c r="P17" s="18">
        <v>18.674625187864276</v>
      </c>
      <c r="Q17" s="18">
        <v>-2.1117225828704402</v>
      </c>
      <c r="R17" s="24">
        <v>-0.2613767243238095</v>
      </c>
    </row>
    <row r="18" spans="1:18" ht="12.75">
      <c r="A18" s="15" t="s">
        <v>12</v>
      </c>
      <c r="B18" s="18">
        <v>11.496954817725321</v>
      </c>
      <c r="C18" s="18">
        <v>-3.958393527882118</v>
      </c>
      <c r="D18" s="18">
        <v>15.764139590854384</v>
      </c>
      <c r="E18" s="18">
        <v>-2.0790020790020733</v>
      </c>
      <c r="F18" s="18">
        <v>-7.006369426751593</v>
      </c>
      <c r="G18" s="10"/>
      <c r="H18" s="18">
        <v>15.212848165501564</v>
      </c>
      <c r="I18" s="18">
        <v>11.558786693954847</v>
      </c>
      <c r="J18" s="18">
        <v>22.84986719969333</v>
      </c>
      <c r="K18" s="18">
        <v>-3.579547987340074</v>
      </c>
      <c r="L18" s="18">
        <v>0.0271613499768964</v>
      </c>
      <c r="M18" s="10"/>
      <c r="N18" s="18">
        <v>9.046805604626503</v>
      </c>
      <c r="O18" s="18">
        <v>-13.293964410370036</v>
      </c>
      <c r="P18" s="18">
        <v>10.135947866158448</v>
      </c>
      <c r="Q18" s="18">
        <v>-0.7271244606027725</v>
      </c>
      <c r="R18" s="24">
        <v>-12.947452314943844</v>
      </c>
    </row>
    <row r="19" spans="1:18" ht="12" customHeight="1">
      <c r="A19" s="15"/>
      <c r="B19" s="18"/>
      <c r="C19" s="18"/>
      <c r="D19" s="18"/>
      <c r="E19" s="18"/>
      <c r="F19" s="18"/>
      <c r="G19" s="10"/>
      <c r="H19" s="18"/>
      <c r="I19" s="18"/>
      <c r="J19" s="18"/>
      <c r="K19" s="18"/>
      <c r="L19" s="18"/>
      <c r="M19" s="10"/>
      <c r="N19" s="18"/>
      <c r="O19" s="18"/>
      <c r="P19" s="18"/>
      <c r="Q19" s="18"/>
      <c r="R19" s="24"/>
    </row>
    <row r="20" spans="1:18" ht="12.75">
      <c r="A20" s="15" t="s">
        <v>13</v>
      </c>
      <c r="B20" s="18">
        <v>8.60956871086034</v>
      </c>
      <c r="C20" s="18">
        <v>4.802637031330203</v>
      </c>
      <c r="D20" s="18">
        <v>8.4110985671757</v>
      </c>
      <c r="E20" s="18">
        <v>2.181429417989065</v>
      </c>
      <c r="F20" s="18">
        <v>1.566019518838928</v>
      </c>
      <c r="G20" s="18"/>
      <c r="H20" s="18">
        <v>14.123832382493493</v>
      </c>
      <c r="I20" s="18">
        <v>11.86606550272349</v>
      </c>
      <c r="J20" s="18">
        <v>13.422407189869247</v>
      </c>
      <c r="K20" s="18">
        <v>-2.5724799461539334</v>
      </c>
      <c r="L20" s="18">
        <v>0.8988611398300463</v>
      </c>
      <c r="M20" s="10"/>
      <c r="N20" s="21">
        <v>5.5</v>
      </c>
      <c r="O20" s="21">
        <v>-0.5</v>
      </c>
      <c r="P20" s="21">
        <v>4.455293912717224</v>
      </c>
      <c r="Q20" s="21">
        <v>6.512919753794861</v>
      </c>
      <c r="R20" s="24">
        <v>2.1383831204893227</v>
      </c>
    </row>
    <row r="21" spans="1:18" ht="12.75">
      <c r="A21" s="15" t="s">
        <v>14</v>
      </c>
      <c r="B21" s="18">
        <v>11.008455966835678</v>
      </c>
      <c r="C21" s="18">
        <v>-0.8276464756034302</v>
      </c>
      <c r="D21" s="18">
        <v>12.292467257303203</v>
      </c>
      <c r="E21" s="18">
        <v>-1.0468650295257278</v>
      </c>
      <c r="F21" s="18">
        <v>-5.2688487427138195</v>
      </c>
      <c r="G21" s="18"/>
      <c r="H21" s="18">
        <v>13.19706313379977</v>
      </c>
      <c r="I21" s="18">
        <v>12.571934100862622</v>
      </c>
      <c r="J21" s="18">
        <v>19.387626044405565</v>
      </c>
      <c r="K21" s="18">
        <v>-4.154620265745606</v>
      </c>
      <c r="L21" s="18">
        <v>1.3578996384466535</v>
      </c>
      <c r="M21" s="10"/>
      <c r="N21" s="22">
        <v>9.1</v>
      </c>
      <c r="O21" s="22">
        <v>-9.7</v>
      </c>
      <c r="P21" s="21">
        <v>6.746816998842078</v>
      </c>
      <c r="Q21" s="21">
        <v>1.7545406933623582</v>
      </c>
      <c r="R21" s="24">
        <v>-8.367488669584503</v>
      </c>
    </row>
    <row r="22" spans="1:18" ht="17.25" customHeight="1">
      <c r="A22" s="3"/>
      <c r="B22" s="18"/>
      <c r="C22" s="18"/>
      <c r="D22" s="18"/>
      <c r="E22" s="18"/>
      <c r="F22" s="18"/>
      <c r="G22" s="10"/>
      <c r="H22" s="18"/>
      <c r="I22" s="18"/>
      <c r="J22" s="18"/>
      <c r="K22" s="18"/>
      <c r="L22" s="18"/>
      <c r="M22" s="10"/>
      <c r="N22" s="18"/>
      <c r="O22" s="18"/>
      <c r="P22" s="18"/>
      <c r="Q22" s="18"/>
      <c r="R22" s="24"/>
    </row>
    <row r="23" spans="1:18" ht="12.75">
      <c r="A23" s="3" t="s">
        <v>2</v>
      </c>
      <c r="B23" s="18"/>
      <c r="C23" s="18"/>
      <c r="D23" s="18"/>
      <c r="E23" s="18"/>
      <c r="F23" s="18"/>
      <c r="G23" s="10"/>
      <c r="H23" s="18"/>
      <c r="I23" s="18"/>
      <c r="J23" s="18"/>
      <c r="K23" s="18"/>
      <c r="L23" s="18"/>
      <c r="M23" s="10"/>
      <c r="N23" s="18"/>
      <c r="O23" s="18"/>
      <c r="P23" s="18"/>
      <c r="Q23" s="18"/>
      <c r="R23" s="24"/>
    </row>
    <row r="24" spans="1:18" ht="12.75">
      <c r="A24" s="15" t="s">
        <v>11</v>
      </c>
      <c r="B24" s="18">
        <v>7.224615894596942</v>
      </c>
      <c r="C24" s="18">
        <v>2.0169593725942248</v>
      </c>
      <c r="D24" s="18">
        <v>10.894120052414891</v>
      </c>
      <c r="E24" s="18">
        <v>-2.4008299993127937</v>
      </c>
      <c r="F24" s="18">
        <v>-3.5284035974398305</v>
      </c>
      <c r="G24" s="10"/>
      <c r="H24" s="18">
        <v>6.5049585691769645</v>
      </c>
      <c r="I24" s="18">
        <v>0.6328565236237538</v>
      </c>
      <c r="J24" s="18">
        <v>16.841833218470022</v>
      </c>
      <c r="K24" s="18">
        <v>-7.490968074909681</v>
      </c>
      <c r="L24" s="18">
        <v>-0.5818123854307803</v>
      </c>
      <c r="M24" s="10"/>
      <c r="N24" s="18">
        <v>7.4468901143340736</v>
      </c>
      <c r="O24" s="18">
        <v>2.404448241381646</v>
      </c>
      <c r="P24" s="18">
        <v>9.25782407242821</v>
      </c>
      <c r="Q24" s="18">
        <v>-0.9032596741410339</v>
      </c>
      <c r="R24" s="24">
        <v>-4.337690140598436</v>
      </c>
    </row>
    <row r="25" spans="1:18" ht="12.75">
      <c r="A25" s="15" t="s">
        <v>12</v>
      </c>
      <c r="B25" s="18">
        <v>7.381573357210916</v>
      </c>
      <c r="C25" s="18">
        <v>-3.76065720633014</v>
      </c>
      <c r="D25" s="18">
        <v>10.763593965968465</v>
      </c>
      <c r="E25" s="18">
        <v>0.6915695856524818</v>
      </c>
      <c r="F25" s="18">
        <v>-8.828050572865003</v>
      </c>
      <c r="G25" s="10"/>
      <c r="H25" s="18">
        <v>5.208512429327854</v>
      </c>
      <c r="I25" s="18">
        <v>11.842837827089795</v>
      </c>
      <c r="J25" s="18">
        <v>18.90200540463661</v>
      </c>
      <c r="K25" s="18">
        <v>-1.1961722488038278</v>
      </c>
      <c r="L25" s="18">
        <v>3.0871670702179177</v>
      </c>
      <c r="M25" s="10"/>
      <c r="N25" s="18">
        <v>8.167050971218844</v>
      </c>
      <c r="O25" s="18">
        <v>-7.411798205535247</v>
      </c>
      <c r="P25" s="18">
        <v>8.463217646845996</v>
      </c>
      <c r="Q25" s="18">
        <v>1.276505843238861</v>
      </c>
      <c r="R25" s="24">
        <v>-12.429961609263554</v>
      </c>
    </row>
    <row r="26" spans="1:18" ht="12.75">
      <c r="A26" s="11"/>
      <c r="B26" s="11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"/>
    </row>
    <row r="27" spans="1:17" ht="12.7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</row>
    <row r="28" spans="1:17" ht="12.75">
      <c r="A28" s="3"/>
      <c r="B28" s="3"/>
      <c r="C28" s="3"/>
      <c r="D28" s="3"/>
      <c r="E28" s="3"/>
      <c r="F28" s="3"/>
      <c r="G28" s="6"/>
      <c r="H28" s="6"/>
      <c r="I28" s="6"/>
      <c r="J28" s="6">
        <v>1990</v>
      </c>
      <c r="K28" s="6"/>
      <c r="L28" s="6"/>
      <c r="M28" s="6">
        <v>1997</v>
      </c>
      <c r="N28" s="6">
        <v>1998</v>
      </c>
      <c r="O28" s="6">
        <v>2000</v>
      </c>
      <c r="P28" s="6"/>
      <c r="Q28" s="3"/>
    </row>
    <row r="29" spans="7:16" ht="12.75">
      <c r="G29" s="6"/>
      <c r="H29" s="6"/>
      <c r="I29" s="6" t="s">
        <v>6</v>
      </c>
      <c r="J29" s="6">
        <v>100</v>
      </c>
      <c r="K29" s="6"/>
      <c r="L29" s="6"/>
      <c r="M29" s="6"/>
      <c r="N29" s="6">
        <v>190.8</v>
      </c>
      <c r="O29" s="6">
        <v>244.3</v>
      </c>
      <c r="P29" s="6"/>
    </row>
    <row r="30" spans="7:16" ht="12.75">
      <c r="G30" s="6"/>
      <c r="H30" s="6"/>
      <c r="I30" s="6" t="s">
        <v>7</v>
      </c>
      <c r="J30" s="6">
        <v>100</v>
      </c>
      <c r="K30" s="6"/>
      <c r="L30" s="6"/>
      <c r="M30" s="6"/>
      <c r="N30" s="6">
        <v>288.5</v>
      </c>
      <c r="O30" s="6">
        <v>408.8</v>
      </c>
      <c r="P30" s="6"/>
    </row>
    <row r="31" spans="7:16" ht="12.75">
      <c r="G31" s="6"/>
      <c r="H31" s="6"/>
      <c r="I31" s="6" t="s">
        <v>8</v>
      </c>
      <c r="J31" s="6"/>
      <c r="K31" s="6"/>
      <c r="L31" s="6"/>
      <c r="M31" s="6"/>
      <c r="N31" s="6"/>
      <c r="O31" s="6"/>
      <c r="P31" s="6"/>
    </row>
    <row r="32" spans="7:16" ht="12.75">
      <c r="G32" s="6"/>
      <c r="H32" s="6" t="s">
        <v>9</v>
      </c>
      <c r="I32" s="6"/>
      <c r="J32" s="6"/>
      <c r="K32" s="6"/>
      <c r="L32" s="6"/>
      <c r="M32" s="6"/>
      <c r="N32" s="6"/>
      <c r="O32" s="6"/>
      <c r="P32" s="6"/>
    </row>
    <row r="33" spans="7:16" ht="12.75">
      <c r="G33" s="6"/>
      <c r="H33" s="6"/>
      <c r="I33" s="6" t="s">
        <v>6</v>
      </c>
      <c r="J33" s="7">
        <v>130308</v>
      </c>
      <c r="K33" s="7"/>
      <c r="L33" s="7"/>
      <c r="M33" s="8">
        <v>329974</v>
      </c>
      <c r="N33" s="7">
        <v>346361</v>
      </c>
      <c r="O33" s="7">
        <v>388267</v>
      </c>
      <c r="P33" s="6"/>
    </row>
    <row r="34" spans="7:16" ht="12.75">
      <c r="G34" s="6"/>
      <c r="H34" s="6"/>
      <c r="I34" s="6" t="s">
        <v>7</v>
      </c>
      <c r="J34" s="7">
        <v>43548</v>
      </c>
      <c r="K34" s="7"/>
      <c r="L34" s="7"/>
      <c r="M34" s="8">
        <v>114846</v>
      </c>
      <c r="N34" s="7">
        <v>130948</v>
      </c>
      <c r="O34" s="7">
        <v>182635</v>
      </c>
      <c r="P34" s="6"/>
    </row>
    <row r="35" spans="7:16" ht="12.75">
      <c r="G35" s="6"/>
      <c r="H35" s="6"/>
      <c r="I35" s="6" t="s">
        <v>8</v>
      </c>
      <c r="J35" s="7">
        <f>J33-J34</f>
        <v>86760</v>
      </c>
      <c r="K35" s="7"/>
      <c r="L35" s="7"/>
      <c r="M35" s="8">
        <f>M33-M34</f>
        <v>215128</v>
      </c>
      <c r="N35" s="7">
        <f>N33-N34</f>
        <v>215413</v>
      </c>
      <c r="O35" s="7">
        <f>O33-O34</f>
        <v>205632</v>
      </c>
      <c r="P35" s="6"/>
    </row>
    <row r="36" spans="7:16" ht="12.75">
      <c r="G36" s="6"/>
      <c r="H36" s="6"/>
      <c r="I36" s="6"/>
      <c r="J36" s="6"/>
      <c r="K36" s="6"/>
      <c r="L36" s="6"/>
      <c r="M36" s="6"/>
      <c r="N36" s="9">
        <f>(N35/M35-1)*100</f>
        <v>0.1324792681566267</v>
      </c>
      <c r="O36" s="9" t="e">
        <f>(O35/#REF!-1)*100</f>
        <v>#REF!</v>
      </c>
      <c r="P36" s="6"/>
    </row>
    <row r="37" spans="7:16" ht="12.75">
      <c r="G37" s="6"/>
      <c r="H37" s="6" t="s">
        <v>10</v>
      </c>
      <c r="I37" s="6"/>
      <c r="J37" s="6"/>
      <c r="K37" s="6"/>
      <c r="L37" s="6"/>
      <c r="M37" s="6"/>
      <c r="N37" s="6"/>
      <c r="O37" s="9">
        <f>RATE(10,,-J35,O35)*100</f>
        <v>9.012704855224396</v>
      </c>
      <c r="P37" s="6"/>
    </row>
    <row r="38" spans="7:16" ht="12.75">
      <c r="G38" s="6"/>
      <c r="H38" s="6"/>
      <c r="I38" s="6" t="s">
        <v>6</v>
      </c>
      <c r="J38" s="7">
        <v>146760</v>
      </c>
      <c r="K38" s="7"/>
      <c r="L38" s="7"/>
      <c r="M38" s="8">
        <v>283786</v>
      </c>
      <c r="N38" s="7">
        <v>280194</v>
      </c>
      <c r="O38" s="7">
        <v>358706</v>
      </c>
      <c r="P38" s="6"/>
    </row>
    <row r="39" spans="7:16" ht="12.75">
      <c r="G39" s="6"/>
      <c r="H39" s="6"/>
      <c r="I39" s="6" t="s">
        <v>7</v>
      </c>
      <c r="J39" s="7">
        <v>40711</v>
      </c>
      <c r="K39" s="7"/>
      <c r="L39" s="7"/>
      <c r="M39" s="8">
        <v>110431</v>
      </c>
      <c r="N39" s="7">
        <v>117460</v>
      </c>
      <c r="O39" s="7">
        <v>166424</v>
      </c>
      <c r="P39" s="6"/>
    </row>
    <row r="40" spans="7:16" ht="12.75">
      <c r="G40" s="6"/>
      <c r="H40" s="6"/>
      <c r="I40" s="6" t="s">
        <v>8</v>
      </c>
      <c r="J40" s="7">
        <f>J38-J39</f>
        <v>106049</v>
      </c>
      <c r="K40" s="7"/>
      <c r="L40" s="7"/>
      <c r="M40" s="8">
        <f>M38-M39</f>
        <v>173355</v>
      </c>
      <c r="N40" s="7">
        <f>N38-N39</f>
        <v>162734</v>
      </c>
      <c r="O40" s="7">
        <f>O38-O39</f>
        <v>192282</v>
      </c>
      <c r="P40" s="6"/>
    </row>
    <row r="41" spans="7:16" ht="12.75">
      <c r="G41" s="6"/>
      <c r="H41" s="6"/>
      <c r="I41" s="6"/>
      <c r="J41" s="6"/>
      <c r="K41" s="6"/>
      <c r="L41" s="6"/>
      <c r="M41" s="6"/>
      <c r="N41" s="9">
        <f>(N40/M40-1)*100</f>
        <v>-6.126734158230218</v>
      </c>
      <c r="O41" s="9" t="e">
        <f>(O40/#REF!-1)*100</f>
        <v>#REF!</v>
      </c>
      <c r="P41" s="6"/>
    </row>
    <row r="42" spans="7:16" ht="12.75">
      <c r="G42" s="6"/>
      <c r="H42" s="6"/>
      <c r="I42" s="6"/>
      <c r="J42" s="6"/>
      <c r="K42" s="6"/>
      <c r="L42" s="6"/>
      <c r="M42" s="6"/>
      <c r="N42" s="6"/>
      <c r="O42" s="9">
        <f>RATE(10,,-J40,O40)*100</f>
        <v>6.13123191283585</v>
      </c>
      <c r="P42" s="6"/>
    </row>
  </sheetData>
  <mergeCells count="3">
    <mergeCell ref="B10:E10"/>
    <mergeCell ref="H10:K10"/>
    <mergeCell ref="N10:Q10"/>
  </mergeCells>
  <printOptions/>
  <pageMargins left="0.75" right="0.75" top="1" bottom="1" header="0.5" footer="0.5"/>
  <pageSetup fitToHeight="1" fitToWidth="1" horizontalDpi="600" verticalDpi="600" orientation="portrait" paperSize="9" scale="6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diakanto</dc:creator>
  <cp:keywords/>
  <dc:description/>
  <cp:lastModifiedBy>Yves</cp:lastModifiedBy>
  <cp:lastPrinted>2003-09-30T09:02:04Z</cp:lastPrinted>
  <dcterms:created xsi:type="dcterms:W3CDTF">1998-01-16T14:22:57Z</dcterms:created>
  <dcterms:modified xsi:type="dcterms:W3CDTF">2003-10-13T14:41:02Z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-1407451514</vt:i4>
  </property>
  <property fmtid="{D5CDD505-2E9C-101B-9397-08002B2CF9AE}" pid="3" name="_EmailSubject">
    <vt:lpwstr>ITS 2003 - overview</vt:lpwstr>
  </property>
  <property fmtid="{D5CDD505-2E9C-101B-9397-08002B2CF9AE}" pid="4" name="_AuthorEmail">
    <vt:lpwstr>Laoise.NiBhriain@wto.org</vt:lpwstr>
  </property>
  <property fmtid="{D5CDD505-2E9C-101B-9397-08002B2CF9AE}" pid="5" name="_AuthorEmailDisplayName">
    <vt:lpwstr>NiBhriain, Laoise</vt:lpwstr>
  </property>
  <property fmtid="{D5CDD505-2E9C-101B-9397-08002B2CF9AE}" pid="6" name="_PreviousAdHocReviewCycleID">
    <vt:i4>1544555646</vt:i4>
  </property>
  <property fmtid="{D5CDD505-2E9C-101B-9397-08002B2CF9AE}" pid="7" name="_ReviewingToolsShownOnce">
    <vt:lpwstr/>
  </property>
</Properties>
</file>