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1BF2256C-9B95-43F7-ACEF-B4057B812172}" xr6:coauthVersionLast="47" xr6:coauthVersionMax="47" xr10:uidLastSave="{00000000-0000-0000-0000-000000000000}"/>
  <bookViews>
    <workbookView xWindow="-96" yWindow="-96" windowWidth="17232" windowHeight="12192" xr2:uid="{00000000-000D-0000-FFFF-FFFF00000000}"/>
  </bookViews>
  <sheets>
    <sheet name="Chart Volume" sheetId="2" r:id="rId1"/>
    <sheet name="SDB" sheetId="4" r:id="rId2"/>
  </sheets>
  <definedNames>
    <definedName name="ExternalData_1" localSheetId="1" hidden="1">SDB!$A$1:$G$73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2" l="1"/>
  <c r="D6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4" i="2"/>
  <c r="D4" i="2" l="1"/>
  <c r="D5" i="2" l="1"/>
  <c r="D7" i="2" l="1"/>
  <c r="D8" i="2" l="1"/>
  <c r="D9" i="2" l="1"/>
  <c r="D10" i="2" l="1"/>
  <c r="D11" i="2" l="1"/>
  <c r="D12" i="2" l="1"/>
  <c r="D13" i="2" l="1"/>
  <c r="D14" i="2" l="1"/>
  <c r="D15" i="2" l="1"/>
  <c r="D16" i="2" l="1"/>
  <c r="D17" i="2" l="1"/>
  <c r="D18" i="2" l="1"/>
  <c r="D19" i="2" l="1"/>
  <c r="D20" i="2" l="1"/>
  <c r="D21" i="2" l="1"/>
  <c r="D22" i="2" l="1"/>
  <c r="D23" i="2" l="1"/>
  <c r="D24" i="2" l="1"/>
  <c r="D25" i="2" l="1"/>
  <c r="D26" i="2" l="1"/>
  <c r="D27" i="2" l="1"/>
  <c r="D28" i="2" l="1"/>
  <c r="D29" i="2" l="1"/>
  <c r="D30" i="2" l="1"/>
  <c r="D31" i="2" l="1"/>
  <c r="D32" i="2" l="1"/>
  <c r="D33" i="2" l="1"/>
  <c r="D34" i="2" l="1"/>
  <c r="D35" i="2" l="1"/>
  <c r="D36" i="2" l="1"/>
  <c r="D37" i="2" l="1"/>
  <c r="D38" i="2" l="1"/>
  <c r="D39" i="2" l="1"/>
  <c r="D40" i="2" l="1"/>
  <c r="D41" i="2" l="1"/>
  <c r="D42" i="2" l="1"/>
  <c r="D43" i="2" l="1"/>
  <c r="D44" i="2" l="1"/>
  <c r="D45" i="2" l="1"/>
  <c r="D46" i="2" l="1"/>
  <c r="D47" i="2" l="1"/>
  <c r="D48" i="2" l="1"/>
  <c r="D49" i="2" l="1"/>
  <c r="D50" i="2" l="1"/>
  <c r="D51" i="2" l="1"/>
  <c r="D52" i="2" l="1"/>
  <c r="D53" i="2" l="1"/>
  <c r="D54" i="2" l="1"/>
  <c r="D55" i="2" l="1"/>
  <c r="D56" i="2" l="1"/>
  <c r="D57" i="2" l="1"/>
  <c r="D58" i="2" l="1"/>
  <c r="D59" i="2" l="1"/>
  <c r="D60" i="2" l="1"/>
  <c r="D61" i="2" l="1"/>
  <c r="D62" i="2" l="1"/>
  <c r="D63" i="2" l="1"/>
  <c r="D64" i="2" l="1"/>
  <c r="D65" i="2" l="1"/>
  <c r="D66" i="2" l="1"/>
  <c r="D67" i="2" l="1"/>
  <c r="D68" i="2" l="1"/>
  <c r="D69" i="2" l="1"/>
  <c r="D70" i="2" l="1"/>
  <c r="D71" i="2" l="1"/>
  <c r="D72" i="2" l="1"/>
  <c r="D73" i="2" l="1"/>
  <c r="D74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F7B08C0-979D-4EFF-B3B1-3B3B26AB2B47}" keepAlive="1" name="Query - Query1" description="Connection to the 'Query1' query in the workbook." type="5" refreshedVersion="8" background="1" saveData="1">
    <dbPr connection="Provider=Microsoft.Mashup.OleDb.1;Data Source=$Workbook$;Location=Query1;Extended Properties=&quot;&quot;" command="SELECT * FROM [Query1]"/>
  </connection>
</connections>
</file>

<file path=xl/sharedStrings.xml><?xml version="1.0" encoding="utf-8"?>
<sst xmlns="http://schemas.openxmlformats.org/spreadsheetml/2006/main" count="371" uniqueCount="16">
  <si>
    <t>PY=100</t>
  </si>
  <si>
    <t>Volume (Total)</t>
  </si>
  <si>
    <t>Index, 100=1950</t>
  </si>
  <si>
    <t>Year</t>
  </si>
  <si>
    <t>FLOW_STOCK_CODE</t>
  </si>
  <si>
    <t>Indicator_Code</t>
  </si>
  <si>
    <t>Reporter_Country_Code_Old</t>
  </si>
  <si>
    <t>UNIT_CODE</t>
  </si>
  <si>
    <t>Value</t>
  </si>
  <si>
    <t>VALUE_FLAG_CODE</t>
  </si>
  <si>
    <t xml:space="preserve">X </t>
  </si>
  <si>
    <t xml:space="preserve">TO      </t>
  </si>
  <si>
    <t xml:space="preserve">WL </t>
  </si>
  <si>
    <t xml:space="preserve">   </t>
  </si>
  <si>
    <t>QI</t>
  </si>
  <si>
    <t>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</si>
</sst>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yyyy"/>
  </numFmts>
  <fonts count="5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sz val="7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0" fillId="0" borderId="0" xfId="0" applyNumberFormat="1"/>
    <xf numFmtId="164" fontId="0" fillId="0" borderId="0" xfId="0" applyNumberFormat="1"/>
    <xf numFmtId="0" fontId="3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6" fontId="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3" fillId="2" borderId="0" xfId="0" applyNumberFormat="1" applyFont="1" applyFill="1" applyProtection="1">
      <protection locked="0"/>
    </xf>
    <xf numFmtId="165" fontId="3" fillId="0" borderId="0" xfId="1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2" borderId="0" xfId="0" applyFont="1" applyFill="1" applyProtection="1">
      <protection locked="0"/>
    </xf>
    <xf numFmtId="164" fontId="3" fillId="2" borderId="0" xfId="0" applyNumberFormat="1" applyFont="1" applyFill="1" applyProtection="1">
      <protection locked="0"/>
    </xf>
    <xf numFmtId="164" fontId="3" fillId="3" borderId="0" xfId="0" applyNumberFormat="1" applyFont="1" applyFill="1"/>
  </cellXfs>
  <cellStyles count="2">
    <cellStyle name="Normal" xfId="0" builtinId="0"/>
    <cellStyle name="Percent" xfId="1" builtinId="5"/>
  </cellStyles>
  <dxfs count="6">
    <dxf>
      <numFmt numFmtId="0" formatCode="General"/>
    </dxf>
    <dxf>
      <numFmt numFmtId="164" formatCode="0.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Evolution of world trade, 1950-2022</a:t>
            </a:r>
          </a:p>
          <a:p>
            <a:pPr>
              <a:defRPr/>
            </a:pPr>
            <a:r>
              <a:rPr lang="en-GB"/>
              <a:t>Volume index, 1950=100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'Chart Volume'!$D$1</c:f>
              <c:strCache>
                <c:ptCount val="1"/>
                <c:pt idx="0">
                  <c:v>Volume (Total)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Volume'!$A$3:$A$75</c:f>
              <c:numCache>
                <c:formatCode>yyyy</c:formatCode>
                <c:ptCount val="73"/>
                <c:pt idx="0">
                  <c:v>18628</c:v>
                </c:pt>
                <c:pt idx="1">
                  <c:v>18629</c:v>
                </c:pt>
                <c:pt idx="2">
                  <c:v>18994</c:v>
                </c:pt>
                <c:pt idx="3">
                  <c:v>19360</c:v>
                </c:pt>
                <c:pt idx="4">
                  <c:v>19725</c:v>
                </c:pt>
                <c:pt idx="5">
                  <c:v>20090</c:v>
                </c:pt>
                <c:pt idx="6">
                  <c:v>20455</c:v>
                </c:pt>
                <c:pt idx="7">
                  <c:v>20821</c:v>
                </c:pt>
                <c:pt idx="8">
                  <c:v>21186</c:v>
                </c:pt>
                <c:pt idx="9">
                  <c:v>21551</c:v>
                </c:pt>
                <c:pt idx="10">
                  <c:v>21916</c:v>
                </c:pt>
                <c:pt idx="11">
                  <c:v>22282</c:v>
                </c:pt>
                <c:pt idx="12">
                  <c:v>22647</c:v>
                </c:pt>
                <c:pt idx="13">
                  <c:v>23012</c:v>
                </c:pt>
                <c:pt idx="14">
                  <c:v>23377</c:v>
                </c:pt>
                <c:pt idx="15">
                  <c:v>23743</c:v>
                </c:pt>
                <c:pt idx="16">
                  <c:v>24108</c:v>
                </c:pt>
                <c:pt idx="17">
                  <c:v>24473</c:v>
                </c:pt>
                <c:pt idx="18">
                  <c:v>24838</c:v>
                </c:pt>
                <c:pt idx="19">
                  <c:v>25204</c:v>
                </c:pt>
                <c:pt idx="20">
                  <c:v>25569</c:v>
                </c:pt>
                <c:pt idx="21">
                  <c:v>25934</c:v>
                </c:pt>
                <c:pt idx="22">
                  <c:v>26299</c:v>
                </c:pt>
                <c:pt idx="23">
                  <c:v>26665</c:v>
                </c:pt>
                <c:pt idx="24">
                  <c:v>27030</c:v>
                </c:pt>
                <c:pt idx="25">
                  <c:v>27395</c:v>
                </c:pt>
                <c:pt idx="26">
                  <c:v>27760</c:v>
                </c:pt>
                <c:pt idx="27">
                  <c:v>28126</c:v>
                </c:pt>
                <c:pt idx="28">
                  <c:v>28491</c:v>
                </c:pt>
                <c:pt idx="29">
                  <c:v>28856</c:v>
                </c:pt>
                <c:pt idx="30">
                  <c:v>29221</c:v>
                </c:pt>
                <c:pt idx="31">
                  <c:v>29587</c:v>
                </c:pt>
                <c:pt idx="32">
                  <c:v>29952</c:v>
                </c:pt>
                <c:pt idx="33">
                  <c:v>30317</c:v>
                </c:pt>
                <c:pt idx="34">
                  <c:v>30682</c:v>
                </c:pt>
                <c:pt idx="35">
                  <c:v>31048</c:v>
                </c:pt>
                <c:pt idx="36">
                  <c:v>31413</c:v>
                </c:pt>
                <c:pt idx="37">
                  <c:v>31778</c:v>
                </c:pt>
                <c:pt idx="38">
                  <c:v>32143</c:v>
                </c:pt>
                <c:pt idx="39">
                  <c:v>32509</c:v>
                </c:pt>
                <c:pt idx="40">
                  <c:v>32874</c:v>
                </c:pt>
                <c:pt idx="41">
                  <c:v>33239</c:v>
                </c:pt>
                <c:pt idx="42">
                  <c:v>33604</c:v>
                </c:pt>
                <c:pt idx="43">
                  <c:v>33970</c:v>
                </c:pt>
                <c:pt idx="44">
                  <c:v>34335</c:v>
                </c:pt>
                <c:pt idx="45">
                  <c:v>34700</c:v>
                </c:pt>
                <c:pt idx="46">
                  <c:v>35065</c:v>
                </c:pt>
                <c:pt idx="47">
                  <c:v>35431</c:v>
                </c:pt>
                <c:pt idx="48">
                  <c:v>35796</c:v>
                </c:pt>
                <c:pt idx="49">
                  <c:v>36161</c:v>
                </c:pt>
                <c:pt idx="50">
                  <c:v>36526</c:v>
                </c:pt>
                <c:pt idx="51">
                  <c:v>36892</c:v>
                </c:pt>
                <c:pt idx="52">
                  <c:v>37257</c:v>
                </c:pt>
                <c:pt idx="53">
                  <c:v>37622</c:v>
                </c:pt>
                <c:pt idx="54">
                  <c:v>37987</c:v>
                </c:pt>
                <c:pt idx="55">
                  <c:v>38353</c:v>
                </c:pt>
                <c:pt idx="56">
                  <c:v>38718</c:v>
                </c:pt>
                <c:pt idx="57">
                  <c:v>39083</c:v>
                </c:pt>
                <c:pt idx="58">
                  <c:v>39448</c:v>
                </c:pt>
                <c:pt idx="59">
                  <c:v>39814</c:v>
                </c:pt>
                <c:pt idx="60">
                  <c:v>40179</c:v>
                </c:pt>
                <c:pt idx="61">
                  <c:v>40544</c:v>
                </c:pt>
                <c:pt idx="62">
                  <c:v>40909</c:v>
                </c:pt>
                <c:pt idx="63">
                  <c:v>41275</c:v>
                </c:pt>
                <c:pt idx="64">
                  <c:v>41640</c:v>
                </c:pt>
                <c:pt idx="65">
                  <c:v>42005</c:v>
                </c:pt>
                <c:pt idx="66">
                  <c:v>42370</c:v>
                </c:pt>
                <c:pt idx="67">
                  <c:v>42736</c:v>
                </c:pt>
                <c:pt idx="68">
                  <c:v>43101</c:v>
                </c:pt>
                <c:pt idx="69">
                  <c:v>43466</c:v>
                </c:pt>
                <c:pt idx="70">
                  <c:v>43831</c:v>
                </c:pt>
                <c:pt idx="71">
                  <c:v>44198</c:v>
                </c:pt>
                <c:pt idx="72">
                  <c:v>44565</c:v>
                </c:pt>
              </c:numCache>
            </c:numRef>
          </c:cat>
          <c:val>
            <c:numRef>
              <c:f>'Chart Volume'!$D$3:$D$75</c:f>
              <c:numCache>
                <c:formatCode>0</c:formatCode>
                <c:ptCount val="73"/>
                <c:pt idx="0">
                  <c:v>100</c:v>
                </c:pt>
                <c:pt idx="1">
                  <c:v>109.52380952381</c:v>
                </c:pt>
                <c:pt idx="2">
                  <c:v>114.28571428571531</c:v>
                </c:pt>
                <c:pt idx="3">
                  <c:v>123.80952380952455</c:v>
                </c:pt>
                <c:pt idx="4">
                  <c:v>133.33333333333451</c:v>
                </c:pt>
                <c:pt idx="5">
                  <c:v>147.6190476190493</c:v>
                </c:pt>
                <c:pt idx="6">
                  <c:v>157.14285714285924</c:v>
                </c:pt>
                <c:pt idx="7">
                  <c:v>171.42857142857355</c:v>
                </c:pt>
                <c:pt idx="8">
                  <c:v>166.66666666666868</c:v>
                </c:pt>
                <c:pt idx="9">
                  <c:v>185.71428571428726</c:v>
                </c:pt>
                <c:pt idx="10">
                  <c:v>209.52380952381162</c:v>
                </c:pt>
                <c:pt idx="11">
                  <c:v>219.04761904762222</c:v>
                </c:pt>
                <c:pt idx="12">
                  <c:v>233.33333333333718</c:v>
                </c:pt>
                <c:pt idx="13">
                  <c:v>261.90476190476699</c:v>
                </c:pt>
                <c:pt idx="14">
                  <c:v>290.47619047619634</c:v>
                </c:pt>
                <c:pt idx="15">
                  <c:v>309.5238095238148</c:v>
                </c:pt>
                <c:pt idx="16">
                  <c:v>333.33333333333997</c:v>
                </c:pt>
                <c:pt idx="17">
                  <c:v>352.38095238096037</c:v>
                </c:pt>
                <c:pt idx="18">
                  <c:v>390.47619047619997</c:v>
                </c:pt>
                <c:pt idx="19">
                  <c:v>438.09523809525069</c:v>
                </c:pt>
                <c:pt idx="20">
                  <c:v>476.19047619048973</c:v>
                </c:pt>
                <c:pt idx="21">
                  <c:v>509.52380952382401</c:v>
                </c:pt>
                <c:pt idx="22">
                  <c:v>552.38095238096798</c:v>
                </c:pt>
                <c:pt idx="23">
                  <c:v>619.04761904763438</c:v>
                </c:pt>
                <c:pt idx="24">
                  <c:v>652.38095238096616</c:v>
                </c:pt>
                <c:pt idx="25">
                  <c:v>604.76190476191755</c:v>
                </c:pt>
                <c:pt idx="26">
                  <c:v>676.19047619048899</c:v>
                </c:pt>
                <c:pt idx="27">
                  <c:v>704.76190476191778</c:v>
                </c:pt>
                <c:pt idx="28">
                  <c:v>738.09523809525353</c:v>
                </c:pt>
                <c:pt idx="29">
                  <c:v>776.19047619049491</c:v>
                </c:pt>
                <c:pt idx="30">
                  <c:v>798.47241522759953</c:v>
                </c:pt>
                <c:pt idx="31">
                  <c:v>794.8233395444712</c:v>
                </c:pt>
                <c:pt idx="32">
                  <c:v>776.77822597397835</c:v>
                </c:pt>
                <c:pt idx="33">
                  <c:v>796.03416477922622</c:v>
                </c:pt>
                <c:pt idx="34">
                  <c:v>862.73105618270301</c:v>
                </c:pt>
                <c:pt idx="35">
                  <c:v>885.15464237739275</c:v>
                </c:pt>
                <c:pt idx="36">
                  <c:v>920.74830485737402</c:v>
                </c:pt>
                <c:pt idx="37">
                  <c:v>971.42987616515109</c:v>
                </c:pt>
                <c:pt idx="38">
                  <c:v>1054.0347412468636</c:v>
                </c:pt>
                <c:pt idx="39">
                  <c:v>1121.93357860117</c:v>
                </c:pt>
                <c:pt idx="40">
                  <c:v>1164.6522856315055</c:v>
                </c:pt>
                <c:pt idx="41">
                  <c:v>1205.723087151594</c:v>
                </c:pt>
                <c:pt idx="42">
                  <c:v>1269.7926385583057</c:v>
                </c:pt>
                <c:pt idx="43">
                  <c:v>1323.1187598059769</c:v>
                </c:pt>
                <c:pt idx="44">
                  <c:v>1443.7966973481455</c:v>
                </c:pt>
                <c:pt idx="45">
                  <c:v>1549.5647386193814</c:v>
                </c:pt>
                <c:pt idx="46">
                  <c:v>1627.7882955823525</c:v>
                </c:pt>
                <c:pt idx="47">
                  <c:v>1789.8395832824003</c:v>
                </c:pt>
                <c:pt idx="48">
                  <c:v>1872.6629515666591</c:v>
                </c:pt>
                <c:pt idx="49">
                  <c:v>1961.2133157816779</c:v>
                </c:pt>
                <c:pt idx="50">
                  <c:v>2171.3673854293183</c:v>
                </c:pt>
                <c:pt idx="51">
                  <c:v>2174.2798335467896</c:v>
                </c:pt>
                <c:pt idx="52">
                  <c:v>2261.2073948044958</c:v>
                </c:pt>
                <c:pt idx="53">
                  <c:v>2387.5972888290535</c:v>
                </c:pt>
                <c:pt idx="54">
                  <c:v>2617.6083284099</c:v>
                </c:pt>
                <c:pt idx="55">
                  <c:v>2788.6974751018661</c:v>
                </c:pt>
                <c:pt idx="56">
                  <c:v>3030.5540557107574</c:v>
                </c:pt>
                <c:pt idx="57">
                  <c:v>3230.0723391297506</c:v>
                </c:pt>
                <c:pt idx="58">
                  <c:v>3305.0535814112354</c:v>
                </c:pt>
                <c:pt idx="59">
                  <c:v>2913.9692079998845</c:v>
                </c:pt>
                <c:pt idx="60">
                  <c:v>3316.6071797925506</c:v>
                </c:pt>
                <c:pt idx="61">
                  <c:v>3492.6709993771028</c:v>
                </c:pt>
                <c:pt idx="62">
                  <c:v>3574.7924668036389</c:v>
                </c:pt>
                <c:pt idx="63">
                  <c:v>3659.3780811157676</c:v>
                </c:pt>
                <c:pt idx="64">
                  <c:v>3753.4276159804326</c:v>
                </c:pt>
                <c:pt idx="65">
                  <c:v>3838.8075277382436</c:v>
                </c:pt>
                <c:pt idx="66">
                  <c:v>3912.8021606849002</c:v>
                </c:pt>
                <c:pt idx="67">
                  <c:v>4093.4696828252449</c:v>
                </c:pt>
                <c:pt idx="68">
                  <c:v>4216.8134855794597</c:v>
                </c:pt>
                <c:pt idx="69">
                  <c:v>4232.0156411288544</c:v>
                </c:pt>
                <c:pt idx="70">
                  <c:v>4033.5452051893558</c:v>
                </c:pt>
                <c:pt idx="71">
                  <c:v>4373.5478814825947</c:v>
                </c:pt>
                <c:pt idx="72">
                  <c:v>4472.8445623191838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C5-40B7-B4A5-82858B2EB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6170056"/>
        <c:axId val="1026180224"/>
      </c:lineChart>
      <c:catAx>
        <c:axId val="102617005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180224"/>
        <c:crosses val="autoZero"/>
        <c:auto val="0"/>
        <c:lblAlgn val="ctr"/>
        <c:lblOffset val="100"/>
        <c:tickLblSkip val="8"/>
        <c:noMultiLvlLbl val="1"/>
      </c:catAx>
      <c:valAx>
        <c:axId val="10261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170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14652</xdr:colOff>
      <xdr:row>0</xdr:row>
      <xdr:rowOff>0</xdr:rowOff>
    </xdr:from>
    <xdr:to>
      <xdr:col>18</xdr:col>
      <xdr:colOff>19050</xdr:colOff>
      <xdr:row>28</xdr:row>
      <xdr:rowOff>149677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331401-C1D4-4779-BA78-CAD2AD7109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20ECE30-7DD4-4B7B-B8FA-557333EDCB17}" autoFormatId="16" applyNumberFormats="0" applyBorderFormats="0" applyFontFormats="0" applyPatternFormats="0" applyAlignmentFormats="0" applyWidthHeightFormats="0">
  <queryTableRefresh nextId="8">
    <queryTableFields count="7">
      <queryTableField id="1" name="Year" tableColumnId="1"/>
      <queryTableField id="2" name="FLOW_STOCK_CODE" tableColumnId="2"/>
      <queryTableField id="3" name="Indicator_Code" tableColumnId="3"/>
      <queryTableField id="4" name="Reporter_Country_Code_Old" tableColumnId="4"/>
      <queryTableField id="5" name="UNIT_CODE" tableColumnId="5"/>
      <queryTableField id="6" name="Value" tableColumnId="6"/>
      <queryTableField id="7" name="VALUE_FLAG_CODE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E8255D-31EA-4136-B601-43C8E1F52C88}" name="Query1" displayName="Query1" ref="A1:G73" tableType="queryTable" totalsRowShown="0">
  <autoFilter ref="A1:G73" xr:uid="{CC4CA1B4-3668-4794-B6A6-6754BDF1B8C9}"/>
  <tableColumns count="7">
    <tableColumn id="1" xr3:uid="{A6EB2C2A-D4E8-49FC-B806-833C40A56301}" uniqueName="1" name="Year" queryTableFieldId="1"/>
    <tableColumn id="2" xr3:uid="{80F792D8-DCDD-489F-880F-84406757333C}" uniqueName="2" name="FLOW_STOCK_CODE" queryTableFieldId="2" dataDxfId="5"/>
    <tableColumn id="3" xr3:uid="{A2CFC2D0-9865-4B0F-8E31-C6DCB22529C5}" uniqueName="3" name="Indicator_Code" queryTableFieldId="3" dataDxfId="4"/>
    <tableColumn id="4" xr3:uid="{FE52EEAF-ACA4-41BD-B313-D9E1EF1222EC}" uniqueName="4" name="Reporter_Country_Code_Old" queryTableFieldId="4" dataDxfId="3"/>
    <tableColumn id="5" xr3:uid="{3C1B51AB-3116-4213-A79E-40A56DAD70D0}" uniqueName="5" name="UNIT_CODE" queryTableFieldId="5" dataDxfId="2"/>
    <tableColumn id="6" xr3:uid="{6E2201D1-C5FC-4BC7-9F0D-BC7C6CB50777}" uniqueName="6" name="Value" queryTableFieldId="6" dataDxfId="1"/>
    <tableColumn id="7" xr3:uid="{AD899F9A-19D0-47EE-9CF8-BBA7C7E607DD}" uniqueName="7" name="VALUE_FLAG_CODE" queryTableFieldId="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"/>
  <sheetViews>
    <sheetView tabSelected="1" zoomScaleNormal="100" workbookViewId="0">
      <selection activeCell="T1" sqref="T1"/>
    </sheetView>
  </sheetViews>
  <sheetFormatPr defaultColWidth="5.89453125" defaultRowHeight="12.9" x14ac:dyDescent="0.5"/>
  <cols>
    <col min="1" max="2" width="5.89453125" style="5"/>
    <col min="3" max="3" width="7.62890625" style="5" bestFit="1" customWidth="1"/>
    <col min="4" max="4" width="14.1015625" style="12" customWidth="1"/>
    <col min="5" max="240" width="5.89453125" style="1"/>
    <col min="241" max="241" width="1.47265625" style="1" customWidth="1"/>
    <col min="242" max="242" width="4.47265625" style="1" customWidth="1"/>
    <col min="243" max="243" width="5.68359375" style="1" customWidth="1"/>
    <col min="244" max="244" width="8.1015625" style="1" customWidth="1"/>
    <col min="245" max="245" width="8.47265625" style="1" customWidth="1"/>
    <col min="246" max="246" width="9.62890625" style="1" customWidth="1"/>
    <col min="247" max="247" width="0.89453125" style="1" customWidth="1"/>
    <col min="248" max="248" width="5.68359375" style="1" customWidth="1"/>
    <col min="249" max="249" width="8.1015625" style="1" customWidth="1"/>
    <col min="250" max="250" width="8.47265625" style="1" customWidth="1"/>
    <col min="251" max="251" width="9.62890625" style="1" customWidth="1"/>
    <col min="252" max="252" width="0.68359375" style="1" customWidth="1"/>
    <col min="253" max="253" width="5.47265625" style="1" customWidth="1"/>
    <col min="254" max="254" width="1" style="1" customWidth="1"/>
    <col min="255" max="255" width="8.62890625" style="1" bestFit="1" customWidth="1"/>
    <col min="256" max="257" width="5.89453125" style="1"/>
    <col min="258" max="258" width="7.62890625" style="1" bestFit="1" customWidth="1"/>
    <col min="259" max="259" width="6.3671875" style="1" customWidth="1"/>
    <col min="260" max="496" width="5.89453125" style="1"/>
    <col min="497" max="497" width="1.47265625" style="1" customWidth="1"/>
    <col min="498" max="498" width="4.47265625" style="1" customWidth="1"/>
    <col min="499" max="499" width="5.68359375" style="1" customWidth="1"/>
    <col min="500" max="500" width="8.1015625" style="1" customWidth="1"/>
    <col min="501" max="501" width="8.47265625" style="1" customWidth="1"/>
    <col min="502" max="502" width="9.62890625" style="1" customWidth="1"/>
    <col min="503" max="503" width="0.89453125" style="1" customWidth="1"/>
    <col min="504" max="504" width="5.68359375" style="1" customWidth="1"/>
    <col min="505" max="505" width="8.1015625" style="1" customWidth="1"/>
    <col min="506" max="506" width="8.47265625" style="1" customWidth="1"/>
    <col min="507" max="507" width="9.62890625" style="1" customWidth="1"/>
    <col min="508" max="508" width="0.68359375" style="1" customWidth="1"/>
    <col min="509" max="509" width="5.47265625" style="1" customWidth="1"/>
    <col min="510" max="510" width="1" style="1" customWidth="1"/>
    <col min="511" max="511" width="8.62890625" style="1" bestFit="1" customWidth="1"/>
    <col min="512" max="513" width="5.89453125" style="1"/>
    <col min="514" max="514" width="7.62890625" style="1" bestFit="1" customWidth="1"/>
    <col min="515" max="515" width="6.3671875" style="1" customWidth="1"/>
    <col min="516" max="752" width="5.89453125" style="1"/>
    <col min="753" max="753" width="1.47265625" style="1" customWidth="1"/>
    <col min="754" max="754" width="4.47265625" style="1" customWidth="1"/>
    <col min="755" max="755" width="5.68359375" style="1" customWidth="1"/>
    <col min="756" max="756" width="8.1015625" style="1" customWidth="1"/>
    <col min="757" max="757" width="8.47265625" style="1" customWidth="1"/>
    <col min="758" max="758" width="9.62890625" style="1" customWidth="1"/>
    <col min="759" max="759" width="0.89453125" style="1" customWidth="1"/>
    <col min="760" max="760" width="5.68359375" style="1" customWidth="1"/>
    <col min="761" max="761" width="8.1015625" style="1" customWidth="1"/>
    <col min="762" max="762" width="8.47265625" style="1" customWidth="1"/>
    <col min="763" max="763" width="9.62890625" style="1" customWidth="1"/>
    <col min="764" max="764" width="0.68359375" style="1" customWidth="1"/>
    <col min="765" max="765" width="5.47265625" style="1" customWidth="1"/>
    <col min="766" max="766" width="1" style="1" customWidth="1"/>
    <col min="767" max="767" width="8.62890625" style="1" bestFit="1" customWidth="1"/>
    <col min="768" max="769" width="5.89453125" style="1"/>
    <col min="770" max="770" width="7.62890625" style="1" bestFit="1" customWidth="1"/>
    <col min="771" max="771" width="6.3671875" style="1" customWidth="1"/>
    <col min="772" max="1008" width="5.89453125" style="1"/>
    <col min="1009" max="1009" width="1.47265625" style="1" customWidth="1"/>
    <col min="1010" max="1010" width="4.47265625" style="1" customWidth="1"/>
    <col min="1011" max="1011" width="5.68359375" style="1" customWidth="1"/>
    <col min="1012" max="1012" width="8.1015625" style="1" customWidth="1"/>
    <col min="1013" max="1013" width="8.47265625" style="1" customWidth="1"/>
    <col min="1014" max="1014" width="9.62890625" style="1" customWidth="1"/>
    <col min="1015" max="1015" width="0.89453125" style="1" customWidth="1"/>
    <col min="1016" max="1016" width="5.68359375" style="1" customWidth="1"/>
    <col min="1017" max="1017" width="8.1015625" style="1" customWidth="1"/>
    <col min="1018" max="1018" width="8.47265625" style="1" customWidth="1"/>
    <col min="1019" max="1019" width="9.62890625" style="1" customWidth="1"/>
    <col min="1020" max="1020" width="0.68359375" style="1" customWidth="1"/>
    <col min="1021" max="1021" width="5.47265625" style="1" customWidth="1"/>
    <col min="1022" max="1022" width="1" style="1" customWidth="1"/>
    <col min="1023" max="1023" width="8.62890625" style="1" bestFit="1" customWidth="1"/>
    <col min="1024" max="1025" width="5.89453125" style="1"/>
    <col min="1026" max="1026" width="7.62890625" style="1" bestFit="1" customWidth="1"/>
    <col min="1027" max="1027" width="6.3671875" style="1" customWidth="1"/>
    <col min="1028" max="1264" width="5.89453125" style="1"/>
    <col min="1265" max="1265" width="1.47265625" style="1" customWidth="1"/>
    <col min="1266" max="1266" width="4.47265625" style="1" customWidth="1"/>
    <col min="1267" max="1267" width="5.68359375" style="1" customWidth="1"/>
    <col min="1268" max="1268" width="8.1015625" style="1" customWidth="1"/>
    <col min="1269" max="1269" width="8.47265625" style="1" customWidth="1"/>
    <col min="1270" max="1270" width="9.62890625" style="1" customWidth="1"/>
    <col min="1271" max="1271" width="0.89453125" style="1" customWidth="1"/>
    <col min="1272" max="1272" width="5.68359375" style="1" customWidth="1"/>
    <col min="1273" max="1273" width="8.1015625" style="1" customWidth="1"/>
    <col min="1274" max="1274" width="8.47265625" style="1" customWidth="1"/>
    <col min="1275" max="1275" width="9.62890625" style="1" customWidth="1"/>
    <col min="1276" max="1276" width="0.68359375" style="1" customWidth="1"/>
    <col min="1277" max="1277" width="5.47265625" style="1" customWidth="1"/>
    <col min="1278" max="1278" width="1" style="1" customWidth="1"/>
    <col min="1279" max="1279" width="8.62890625" style="1" bestFit="1" customWidth="1"/>
    <col min="1280" max="1281" width="5.89453125" style="1"/>
    <col min="1282" max="1282" width="7.62890625" style="1" bestFit="1" customWidth="1"/>
    <col min="1283" max="1283" width="6.3671875" style="1" customWidth="1"/>
    <col min="1284" max="1520" width="5.89453125" style="1"/>
    <col min="1521" max="1521" width="1.47265625" style="1" customWidth="1"/>
    <col min="1522" max="1522" width="4.47265625" style="1" customWidth="1"/>
    <col min="1523" max="1523" width="5.68359375" style="1" customWidth="1"/>
    <col min="1524" max="1524" width="8.1015625" style="1" customWidth="1"/>
    <col min="1525" max="1525" width="8.47265625" style="1" customWidth="1"/>
    <col min="1526" max="1526" width="9.62890625" style="1" customWidth="1"/>
    <col min="1527" max="1527" width="0.89453125" style="1" customWidth="1"/>
    <col min="1528" max="1528" width="5.68359375" style="1" customWidth="1"/>
    <col min="1529" max="1529" width="8.1015625" style="1" customWidth="1"/>
    <col min="1530" max="1530" width="8.47265625" style="1" customWidth="1"/>
    <col min="1531" max="1531" width="9.62890625" style="1" customWidth="1"/>
    <col min="1532" max="1532" width="0.68359375" style="1" customWidth="1"/>
    <col min="1533" max="1533" width="5.47265625" style="1" customWidth="1"/>
    <col min="1534" max="1534" width="1" style="1" customWidth="1"/>
    <col min="1535" max="1535" width="8.62890625" style="1" bestFit="1" customWidth="1"/>
    <col min="1536" max="1537" width="5.89453125" style="1"/>
    <col min="1538" max="1538" width="7.62890625" style="1" bestFit="1" customWidth="1"/>
    <col min="1539" max="1539" width="6.3671875" style="1" customWidth="1"/>
    <col min="1540" max="1776" width="5.89453125" style="1"/>
    <col min="1777" max="1777" width="1.47265625" style="1" customWidth="1"/>
    <col min="1778" max="1778" width="4.47265625" style="1" customWidth="1"/>
    <col min="1779" max="1779" width="5.68359375" style="1" customWidth="1"/>
    <col min="1780" max="1780" width="8.1015625" style="1" customWidth="1"/>
    <col min="1781" max="1781" width="8.47265625" style="1" customWidth="1"/>
    <col min="1782" max="1782" width="9.62890625" style="1" customWidth="1"/>
    <col min="1783" max="1783" width="0.89453125" style="1" customWidth="1"/>
    <col min="1784" max="1784" width="5.68359375" style="1" customWidth="1"/>
    <col min="1785" max="1785" width="8.1015625" style="1" customWidth="1"/>
    <col min="1786" max="1786" width="8.47265625" style="1" customWidth="1"/>
    <col min="1787" max="1787" width="9.62890625" style="1" customWidth="1"/>
    <col min="1788" max="1788" width="0.68359375" style="1" customWidth="1"/>
    <col min="1789" max="1789" width="5.47265625" style="1" customWidth="1"/>
    <col min="1790" max="1790" width="1" style="1" customWidth="1"/>
    <col min="1791" max="1791" width="8.62890625" style="1" bestFit="1" customWidth="1"/>
    <col min="1792" max="1793" width="5.89453125" style="1"/>
    <col min="1794" max="1794" width="7.62890625" style="1" bestFit="1" customWidth="1"/>
    <col min="1795" max="1795" width="6.3671875" style="1" customWidth="1"/>
    <col min="1796" max="2032" width="5.89453125" style="1"/>
    <col min="2033" max="2033" width="1.47265625" style="1" customWidth="1"/>
    <col min="2034" max="2034" width="4.47265625" style="1" customWidth="1"/>
    <col min="2035" max="2035" width="5.68359375" style="1" customWidth="1"/>
    <col min="2036" max="2036" width="8.1015625" style="1" customWidth="1"/>
    <col min="2037" max="2037" width="8.47265625" style="1" customWidth="1"/>
    <col min="2038" max="2038" width="9.62890625" style="1" customWidth="1"/>
    <col min="2039" max="2039" width="0.89453125" style="1" customWidth="1"/>
    <col min="2040" max="2040" width="5.68359375" style="1" customWidth="1"/>
    <col min="2041" max="2041" width="8.1015625" style="1" customWidth="1"/>
    <col min="2042" max="2042" width="8.47265625" style="1" customWidth="1"/>
    <col min="2043" max="2043" width="9.62890625" style="1" customWidth="1"/>
    <col min="2044" max="2044" width="0.68359375" style="1" customWidth="1"/>
    <col min="2045" max="2045" width="5.47265625" style="1" customWidth="1"/>
    <col min="2046" max="2046" width="1" style="1" customWidth="1"/>
    <col min="2047" max="2047" width="8.62890625" style="1" bestFit="1" customWidth="1"/>
    <col min="2048" max="2049" width="5.89453125" style="1"/>
    <col min="2050" max="2050" width="7.62890625" style="1" bestFit="1" customWidth="1"/>
    <col min="2051" max="2051" width="6.3671875" style="1" customWidth="1"/>
    <col min="2052" max="2288" width="5.89453125" style="1"/>
    <col min="2289" max="2289" width="1.47265625" style="1" customWidth="1"/>
    <col min="2290" max="2290" width="4.47265625" style="1" customWidth="1"/>
    <col min="2291" max="2291" width="5.68359375" style="1" customWidth="1"/>
    <col min="2292" max="2292" width="8.1015625" style="1" customWidth="1"/>
    <col min="2293" max="2293" width="8.47265625" style="1" customWidth="1"/>
    <col min="2294" max="2294" width="9.62890625" style="1" customWidth="1"/>
    <col min="2295" max="2295" width="0.89453125" style="1" customWidth="1"/>
    <col min="2296" max="2296" width="5.68359375" style="1" customWidth="1"/>
    <col min="2297" max="2297" width="8.1015625" style="1" customWidth="1"/>
    <col min="2298" max="2298" width="8.47265625" style="1" customWidth="1"/>
    <col min="2299" max="2299" width="9.62890625" style="1" customWidth="1"/>
    <col min="2300" max="2300" width="0.68359375" style="1" customWidth="1"/>
    <col min="2301" max="2301" width="5.47265625" style="1" customWidth="1"/>
    <col min="2302" max="2302" width="1" style="1" customWidth="1"/>
    <col min="2303" max="2303" width="8.62890625" style="1" bestFit="1" customWidth="1"/>
    <col min="2304" max="2305" width="5.89453125" style="1"/>
    <col min="2306" max="2306" width="7.62890625" style="1" bestFit="1" customWidth="1"/>
    <col min="2307" max="2307" width="6.3671875" style="1" customWidth="1"/>
    <col min="2308" max="2544" width="5.89453125" style="1"/>
    <col min="2545" max="2545" width="1.47265625" style="1" customWidth="1"/>
    <col min="2546" max="2546" width="4.47265625" style="1" customWidth="1"/>
    <col min="2547" max="2547" width="5.68359375" style="1" customWidth="1"/>
    <col min="2548" max="2548" width="8.1015625" style="1" customWidth="1"/>
    <col min="2549" max="2549" width="8.47265625" style="1" customWidth="1"/>
    <col min="2550" max="2550" width="9.62890625" style="1" customWidth="1"/>
    <col min="2551" max="2551" width="0.89453125" style="1" customWidth="1"/>
    <col min="2552" max="2552" width="5.68359375" style="1" customWidth="1"/>
    <col min="2553" max="2553" width="8.1015625" style="1" customWidth="1"/>
    <col min="2554" max="2554" width="8.47265625" style="1" customWidth="1"/>
    <col min="2555" max="2555" width="9.62890625" style="1" customWidth="1"/>
    <col min="2556" max="2556" width="0.68359375" style="1" customWidth="1"/>
    <col min="2557" max="2557" width="5.47265625" style="1" customWidth="1"/>
    <col min="2558" max="2558" width="1" style="1" customWidth="1"/>
    <col min="2559" max="2559" width="8.62890625" style="1" bestFit="1" customWidth="1"/>
    <col min="2560" max="2561" width="5.89453125" style="1"/>
    <col min="2562" max="2562" width="7.62890625" style="1" bestFit="1" customWidth="1"/>
    <col min="2563" max="2563" width="6.3671875" style="1" customWidth="1"/>
    <col min="2564" max="2800" width="5.89453125" style="1"/>
    <col min="2801" max="2801" width="1.47265625" style="1" customWidth="1"/>
    <col min="2802" max="2802" width="4.47265625" style="1" customWidth="1"/>
    <col min="2803" max="2803" width="5.68359375" style="1" customWidth="1"/>
    <col min="2804" max="2804" width="8.1015625" style="1" customWidth="1"/>
    <col min="2805" max="2805" width="8.47265625" style="1" customWidth="1"/>
    <col min="2806" max="2806" width="9.62890625" style="1" customWidth="1"/>
    <col min="2807" max="2807" width="0.89453125" style="1" customWidth="1"/>
    <col min="2808" max="2808" width="5.68359375" style="1" customWidth="1"/>
    <col min="2809" max="2809" width="8.1015625" style="1" customWidth="1"/>
    <col min="2810" max="2810" width="8.47265625" style="1" customWidth="1"/>
    <col min="2811" max="2811" width="9.62890625" style="1" customWidth="1"/>
    <col min="2812" max="2812" width="0.68359375" style="1" customWidth="1"/>
    <col min="2813" max="2813" width="5.47265625" style="1" customWidth="1"/>
    <col min="2814" max="2814" width="1" style="1" customWidth="1"/>
    <col min="2815" max="2815" width="8.62890625" style="1" bestFit="1" customWidth="1"/>
    <col min="2816" max="2817" width="5.89453125" style="1"/>
    <col min="2818" max="2818" width="7.62890625" style="1" bestFit="1" customWidth="1"/>
    <col min="2819" max="2819" width="6.3671875" style="1" customWidth="1"/>
    <col min="2820" max="3056" width="5.89453125" style="1"/>
    <col min="3057" max="3057" width="1.47265625" style="1" customWidth="1"/>
    <col min="3058" max="3058" width="4.47265625" style="1" customWidth="1"/>
    <col min="3059" max="3059" width="5.68359375" style="1" customWidth="1"/>
    <col min="3060" max="3060" width="8.1015625" style="1" customWidth="1"/>
    <col min="3061" max="3061" width="8.47265625" style="1" customWidth="1"/>
    <col min="3062" max="3062" width="9.62890625" style="1" customWidth="1"/>
    <col min="3063" max="3063" width="0.89453125" style="1" customWidth="1"/>
    <col min="3064" max="3064" width="5.68359375" style="1" customWidth="1"/>
    <col min="3065" max="3065" width="8.1015625" style="1" customWidth="1"/>
    <col min="3066" max="3066" width="8.47265625" style="1" customWidth="1"/>
    <col min="3067" max="3067" width="9.62890625" style="1" customWidth="1"/>
    <col min="3068" max="3068" width="0.68359375" style="1" customWidth="1"/>
    <col min="3069" max="3069" width="5.47265625" style="1" customWidth="1"/>
    <col min="3070" max="3070" width="1" style="1" customWidth="1"/>
    <col min="3071" max="3071" width="8.62890625" style="1" bestFit="1" customWidth="1"/>
    <col min="3072" max="3073" width="5.89453125" style="1"/>
    <col min="3074" max="3074" width="7.62890625" style="1" bestFit="1" customWidth="1"/>
    <col min="3075" max="3075" width="6.3671875" style="1" customWidth="1"/>
    <col min="3076" max="3312" width="5.89453125" style="1"/>
    <col min="3313" max="3313" width="1.47265625" style="1" customWidth="1"/>
    <col min="3314" max="3314" width="4.47265625" style="1" customWidth="1"/>
    <col min="3315" max="3315" width="5.68359375" style="1" customWidth="1"/>
    <col min="3316" max="3316" width="8.1015625" style="1" customWidth="1"/>
    <col min="3317" max="3317" width="8.47265625" style="1" customWidth="1"/>
    <col min="3318" max="3318" width="9.62890625" style="1" customWidth="1"/>
    <col min="3319" max="3319" width="0.89453125" style="1" customWidth="1"/>
    <col min="3320" max="3320" width="5.68359375" style="1" customWidth="1"/>
    <col min="3321" max="3321" width="8.1015625" style="1" customWidth="1"/>
    <col min="3322" max="3322" width="8.47265625" style="1" customWidth="1"/>
    <col min="3323" max="3323" width="9.62890625" style="1" customWidth="1"/>
    <col min="3324" max="3324" width="0.68359375" style="1" customWidth="1"/>
    <col min="3325" max="3325" width="5.47265625" style="1" customWidth="1"/>
    <col min="3326" max="3326" width="1" style="1" customWidth="1"/>
    <col min="3327" max="3327" width="8.62890625" style="1" bestFit="1" customWidth="1"/>
    <col min="3328" max="3329" width="5.89453125" style="1"/>
    <col min="3330" max="3330" width="7.62890625" style="1" bestFit="1" customWidth="1"/>
    <col min="3331" max="3331" width="6.3671875" style="1" customWidth="1"/>
    <col min="3332" max="3568" width="5.89453125" style="1"/>
    <col min="3569" max="3569" width="1.47265625" style="1" customWidth="1"/>
    <col min="3570" max="3570" width="4.47265625" style="1" customWidth="1"/>
    <col min="3571" max="3571" width="5.68359375" style="1" customWidth="1"/>
    <col min="3572" max="3572" width="8.1015625" style="1" customWidth="1"/>
    <col min="3573" max="3573" width="8.47265625" style="1" customWidth="1"/>
    <col min="3574" max="3574" width="9.62890625" style="1" customWidth="1"/>
    <col min="3575" max="3575" width="0.89453125" style="1" customWidth="1"/>
    <col min="3576" max="3576" width="5.68359375" style="1" customWidth="1"/>
    <col min="3577" max="3577" width="8.1015625" style="1" customWidth="1"/>
    <col min="3578" max="3578" width="8.47265625" style="1" customWidth="1"/>
    <col min="3579" max="3579" width="9.62890625" style="1" customWidth="1"/>
    <col min="3580" max="3580" width="0.68359375" style="1" customWidth="1"/>
    <col min="3581" max="3581" width="5.47265625" style="1" customWidth="1"/>
    <col min="3582" max="3582" width="1" style="1" customWidth="1"/>
    <col min="3583" max="3583" width="8.62890625" style="1" bestFit="1" customWidth="1"/>
    <col min="3584" max="3585" width="5.89453125" style="1"/>
    <col min="3586" max="3586" width="7.62890625" style="1" bestFit="1" customWidth="1"/>
    <col min="3587" max="3587" width="6.3671875" style="1" customWidth="1"/>
    <col min="3588" max="3824" width="5.89453125" style="1"/>
    <col min="3825" max="3825" width="1.47265625" style="1" customWidth="1"/>
    <col min="3826" max="3826" width="4.47265625" style="1" customWidth="1"/>
    <col min="3827" max="3827" width="5.68359375" style="1" customWidth="1"/>
    <col min="3828" max="3828" width="8.1015625" style="1" customWidth="1"/>
    <col min="3829" max="3829" width="8.47265625" style="1" customWidth="1"/>
    <col min="3830" max="3830" width="9.62890625" style="1" customWidth="1"/>
    <col min="3831" max="3831" width="0.89453125" style="1" customWidth="1"/>
    <col min="3832" max="3832" width="5.68359375" style="1" customWidth="1"/>
    <col min="3833" max="3833" width="8.1015625" style="1" customWidth="1"/>
    <col min="3834" max="3834" width="8.47265625" style="1" customWidth="1"/>
    <col min="3835" max="3835" width="9.62890625" style="1" customWidth="1"/>
    <col min="3836" max="3836" width="0.68359375" style="1" customWidth="1"/>
    <col min="3837" max="3837" width="5.47265625" style="1" customWidth="1"/>
    <col min="3838" max="3838" width="1" style="1" customWidth="1"/>
    <col min="3839" max="3839" width="8.62890625" style="1" bestFit="1" customWidth="1"/>
    <col min="3840" max="3841" width="5.89453125" style="1"/>
    <col min="3842" max="3842" width="7.62890625" style="1" bestFit="1" customWidth="1"/>
    <col min="3843" max="3843" width="6.3671875" style="1" customWidth="1"/>
    <col min="3844" max="4080" width="5.89453125" style="1"/>
    <col min="4081" max="4081" width="1.47265625" style="1" customWidth="1"/>
    <col min="4082" max="4082" width="4.47265625" style="1" customWidth="1"/>
    <col min="4083" max="4083" width="5.68359375" style="1" customWidth="1"/>
    <col min="4084" max="4084" width="8.1015625" style="1" customWidth="1"/>
    <col min="4085" max="4085" width="8.47265625" style="1" customWidth="1"/>
    <col min="4086" max="4086" width="9.62890625" style="1" customWidth="1"/>
    <col min="4087" max="4087" width="0.89453125" style="1" customWidth="1"/>
    <col min="4088" max="4088" width="5.68359375" style="1" customWidth="1"/>
    <col min="4089" max="4089" width="8.1015625" style="1" customWidth="1"/>
    <col min="4090" max="4090" width="8.47265625" style="1" customWidth="1"/>
    <col min="4091" max="4091" width="9.62890625" style="1" customWidth="1"/>
    <col min="4092" max="4092" width="0.68359375" style="1" customWidth="1"/>
    <col min="4093" max="4093" width="5.47265625" style="1" customWidth="1"/>
    <col min="4094" max="4094" width="1" style="1" customWidth="1"/>
    <col min="4095" max="4095" width="8.62890625" style="1" bestFit="1" customWidth="1"/>
    <col min="4096" max="4097" width="5.89453125" style="1"/>
    <col min="4098" max="4098" width="7.62890625" style="1" bestFit="1" customWidth="1"/>
    <col min="4099" max="4099" width="6.3671875" style="1" customWidth="1"/>
    <col min="4100" max="4336" width="5.89453125" style="1"/>
    <col min="4337" max="4337" width="1.47265625" style="1" customWidth="1"/>
    <col min="4338" max="4338" width="4.47265625" style="1" customWidth="1"/>
    <col min="4339" max="4339" width="5.68359375" style="1" customWidth="1"/>
    <col min="4340" max="4340" width="8.1015625" style="1" customWidth="1"/>
    <col min="4341" max="4341" width="8.47265625" style="1" customWidth="1"/>
    <col min="4342" max="4342" width="9.62890625" style="1" customWidth="1"/>
    <col min="4343" max="4343" width="0.89453125" style="1" customWidth="1"/>
    <col min="4344" max="4344" width="5.68359375" style="1" customWidth="1"/>
    <col min="4345" max="4345" width="8.1015625" style="1" customWidth="1"/>
    <col min="4346" max="4346" width="8.47265625" style="1" customWidth="1"/>
    <col min="4347" max="4347" width="9.62890625" style="1" customWidth="1"/>
    <col min="4348" max="4348" width="0.68359375" style="1" customWidth="1"/>
    <col min="4349" max="4349" width="5.47265625" style="1" customWidth="1"/>
    <col min="4350" max="4350" width="1" style="1" customWidth="1"/>
    <col min="4351" max="4351" width="8.62890625" style="1" bestFit="1" customWidth="1"/>
    <col min="4352" max="4353" width="5.89453125" style="1"/>
    <col min="4354" max="4354" width="7.62890625" style="1" bestFit="1" customWidth="1"/>
    <col min="4355" max="4355" width="6.3671875" style="1" customWidth="1"/>
    <col min="4356" max="4592" width="5.89453125" style="1"/>
    <col min="4593" max="4593" width="1.47265625" style="1" customWidth="1"/>
    <col min="4594" max="4594" width="4.47265625" style="1" customWidth="1"/>
    <col min="4595" max="4595" width="5.68359375" style="1" customWidth="1"/>
    <col min="4596" max="4596" width="8.1015625" style="1" customWidth="1"/>
    <col min="4597" max="4597" width="8.47265625" style="1" customWidth="1"/>
    <col min="4598" max="4598" width="9.62890625" style="1" customWidth="1"/>
    <col min="4599" max="4599" width="0.89453125" style="1" customWidth="1"/>
    <col min="4600" max="4600" width="5.68359375" style="1" customWidth="1"/>
    <col min="4601" max="4601" width="8.1015625" style="1" customWidth="1"/>
    <col min="4602" max="4602" width="8.47265625" style="1" customWidth="1"/>
    <col min="4603" max="4603" width="9.62890625" style="1" customWidth="1"/>
    <col min="4604" max="4604" width="0.68359375" style="1" customWidth="1"/>
    <col min="4605" max="4605" width="5.47265625" style="1" customWidth="1"/>
    <col min="4606" max="4606" width="1" style="1" customWidth="1"/>
    <col min="4607" max="4607" width="8.62890625" style="1" bestFit="1" customWidth="1"/>
    <col min="4608" max="4609" width="5.89453125" style="1"/>
    <col min="4610" max="4610" width="7.62890625" style="1" bestFit="1" customWidth="1"/>
    <col min="4611" max="4611" width="6.3671875" style="1" customWidth="1"/>
    <col min="4612" max="4848" width="5.89453125" style="1"/>
    <col min="4849" max="4849" width="1.47265625" style="1" customWidth="1"/>
    <col min="4850" max="4850" width="4.47265625" style="1" customWidth="1"/>
    <col min="4851" max="4851" width="5.68359375" style="1" customWidth="1"/>
    <col min="4852" max="4852" width="8.1015625" style="1" customWidth="1"/>
    <col min="4853" max="4853" width="8.47265625" style="1" customWidth="1"/>
    <col min="4854" max="4854" width="9.62890625" style="1" customWidth="1"/>
    <col min="4855" max="4855" width="0.89453125" style="1" customWidth="1"/>
    <col min="4856" max="4856" width="5.68359375" style="1" customWidth="1"/>
    <col min="4857" max="4857" width="8.1015625" style="1" customWidth="1"/>
    <col min="4858" max="4858" width="8.47265625" style="1" customWidth="1"/>
    <col min="4859" max="4859" width="9.62890625" style="1" customWidth="1"/>
    <col min="4860" max="4860" width="0.68359375" style="1" customWidth="1"/>
    <col min="4861" max="4861" width="5.47265625" style="1" customWidth="1"/>
    <col min="4862" max="4862" width="1" style="1" customWidth="1"/>
    <col min="4863" max="4863" width="8.62890625" style="1" bestFit="1" customWidth="1"/>
    <col min="4864" max="4865" width="5.89453125" style="1"/>
    <col min="4866" max="4866" width="7.62890625" style="1" bestFit="1" customWidth="1"/>
    <col min="4867" max="4867" width="6.3671875" style="1" customWidth="1"/>
    <col min="4868" max="5104" width="5.89453125" style="1"/>
    <col min="5105" max="5105" width="1.47265625" style="1" customWidth="1"/>
    <col min="5106" max="5106" width="4.47265625" style="1" customWidth="1"/>
    <col min="5107" max="5107" width="5.68359375" style="1" customWidth="1"/>
    <col min="5108" max="5108" width="8.1015625" style="1" customWidth="1"/>
    <col min="5109" max="5109" width="8.47265625" style="1" customWidth="1"/>
    <col min="5110" max="5110" width="9.62890625" style="1" customWidth="1"/>
    <col min="5111" max="5111" width="0.89453125" style="1" customWidth="1"/>
    <col min="5112" max="5112" width="5.68359375" style="1" customWidth="1"/>
    <col min="5113" max="5113" width="8.1015625" style="1" customWidth="1"/>
    <col min="5114" max="5114" width="8.47265625" style="1" customWidth="1"/>
    <col min="5115" max="5115" width="9.62890625" style="1" customWidth="1"/>
    <col min="5116" max="5116" width="0.68359375" style="1" customWidth="1"/>
    <col min="5117" max="5117" width="5.47265625" style="1" customWidth="1"/>
    <col min="5118" max="5118" width="1" style="1" customWidth="1"/>
    <col min="5119" max="5119" width="8.62890625" style="1" bestFit="1" customWidth="1"/>
    <col min="5120" max="5121" width="5.89453125" style="1"/>
    <col min="5122" max="5122" width="7.62890625" style="1" bestFit="1" customWidth="1"/>
    <col min="5123" max="5123" width="6.3671875" style="1" customWidth="1"/>
    <col min="5124" max="5360" width="5.89453125" style="1"/>
    <col min="5361" max="5361" width="1.47265625" style="1" customWidth="1"/>
    <col min="5362" max="5362" width="4.47265625" style="1" customWidth="1"/>
    <col min="5363" max="5363" width="5.68359375" style="1" customWidth="1"/>
    <col min="5364" max="5364" width="8.1015625" style="1" customWidth="1"/>
    <col min="5365" max="5365" width="8.47265625" style="1" customWidth="1"/>
    <col min="5366" max="5366" width="9.62890625" style="1" customWidth="1"/>
    <col min="5367" max="5367" width="0.89453125" style="1" customWidth="1"/>
    <col min="5368" max="5368" width="5.68359375" style="1" customWidth="1"/>
    <col min="5369" max="5369" width="8.1015625" style="1" customWidth="1"/>
    <col min="5370" max="5370" width="8.47265625" style="1" customWidth="1"/>
    <col min="5371" max="5371" width="9.62890625" style="1" customWidth="1"/>
    <col min="5372" max="5372" width="0.68359375" style="1" customWidth="1"/>
    <col min="5373" max="5373" width="5.47265625" style="1" customWidth="1"/>
    <col min="5374" max="5374" width="1" style="1" customWidth="1"/>
    <col min="5375" max="5375" width="8.62890625" style="1" bestFit="1" customWidth="1"/>
    <col min="5376" max="5377" width="5.89453125" style="1"/>
    <col min="5378" max="5378" width="7.62890625" style="1" bestFit="1" customWidth="1"/>
    <col min="5379" max="5379" width="6.3671875" style="1" customWidth="1"/>
    <col min="5380" max="5616" width="5.89453125" style="1"/>
    <col min="5617" max="5617" width="1.47265625" style="1" customWidth="1"/>
    <col min="5618" max="5618" width="4.47265625" style="1" customWidth="1"/>
    <col min="5619" max="5619" width="5.68359375" style="1" customWidth="1"/>
    <col min="5620" max="5620" width="8.1015625" style="1" customWidth="1"/>
    <col min="5621" max="5621" width="8.47265625" style="1" customWidth="1"/>
    <col min="5622" max="5622" width="9.62890625" style="1" customWidth="1"/>
    <col min="5623" max="5623" width="0.89453125" style="1" customWidth="1"/>
    <col min="5624" max="5624" width="5.68359375" style="1" customWidth="1"/>
    <col min="5625" max="5625" width="8.1015625" style="1" customWidth="1"/>
    <col min="5626" max="5626" width="8.47265625" style="1" customWidth="1"/>
    <col min="5627" max="5627" width="9.62890625" style="1" customWidth="1"/>
    <col min="5628" max="5628" width="0.68359375" style="1" customWidth="1"/>
    <col min="5629" max="5629" width="5.47265625" style="1" customWidth="1"/>
    <col min="5630" max="5630" width="1" style="1" customWidth="1"/>
    <col min="5631" max="5631" width="8.62890625" style="1" bestFit="1" customWidth="1"/>
    <col min="5632" max="5633" width="5.89453125" style="1"/>
    <col min="5634" max="5634" width="7.62890625" style="1" bestFit="1" customWidth="1"/>
    <col min="5635" max="5635" width="6.3671875" style="1" customWidth="1"/>
    <col min="5636" max="5872" width="5.89453125" style="1"/>
    <col min="5873" max="5873" width="1.47265625" style="1" customWidth="1"/>
    <col min="5874" max="5874" width="4.47265625" style="1" customWidth="1"/>
    <col min="5875" max="5875" width="5.68359375" style="1" customWidth="1"/>
    <col min="5876" max="5876" width="8.1015625" style="1" customWidth="1"/>
    <col min="5877" max="5877" width="8.47265625" style="1" customWidth="1"/>
    <col min="5878" max="5878" width="9.62890625" style="1" customWidth="1"/>
    <col min="5879" max="5879" width="0.89453125" style="1" customWidth="1"/>
    <col min="5880" max="5880" width="5.68359375" style="1" customWidth="1"/>
    <col min="5881" max="5881" width="8.1015625" style="1" customWidth="1"/>
    <col min="5882" max="5882" width="8.47265625" style="1" customWidth="1"/>
    <col min="5883" max="5883" width="9.62890625" style="1" customWidth="1"/>
    <col min="5884" max="5884" width="0.68359375" style="1" customWidth="1"/>
    <col min="5885" max="5885" width="5.47265625" style="1" customWidth="1"/>
    <col min="5886" max="5886" width="1" style="1" customWidth="1"/>
    <col min="5887" max="5887" width="8.62890625" style="1" bestFit="1" customWidth="1"/>
    <col min="5888" max="5889" width="5.89453125" style="1"/>
    <col min="5890" max="5890" width="7.62890625" style="1" bestFit="1" customWidth="1"/>
    <col min="5891" max="5891" width="6.3671875" style="1" customWidth="1"/>
    <col min="5892" max="6128" width="5.89453125" style="1"/>
    <col min="6129" max="6129" width="1.47265625" style="1" customWidth="1"/>
    <col min="6130" max="6130" width="4.47265625" style="1" customWidth="1"/>
    <col min="6131" max="6131" width="5.68359375" style="1" customWidth="1"/>
    <col min="6132" max="6132" width="8.1015625" style="1" customWidth="1"/>
    <col min="6133" max="6133" width="8.47265625" style="1" customWidth="1"/>
    <col min="6134" max="6134" width="9.62890625" style="1" customWidth="1"/>
    <col min="6135" max="6135" width="0.89453125" style="1" customWidth="1"/>
    <col min="6136" max="6136" width="5.68359375" style="1" customWidth="1"/>
    <col min="6137" max="6137" width="8.1015625" style="1" customWidth="1"/>
    <col min="6138" max="6138" width="8.47265625" style="1" customWidth="1"/>
    <col min="6139" max="6139" width="9.62890625" style="1" customWidth="1"/>
    <col min="6140" max="6140" width="0.68359375" style="1" customWidth="1"/>
    <col min="6141" max="6141" width="5.47265625" style="1" customWidth="1"/>
    <col min="6142" max="6142" width="1" style="1" customWidth="1"/>
    <col min="6143" max="6143" width="8.62890625" style="1" bestFit="1" customWidth="1"/>
    <col min="6144" max="6145" width="5.89453125" style="1"/>
    <col min="6146" max="6146" width="7.62890625" style="1" bestFit="1" customWidth="1"/>
    <col min="6147" max="6147" width="6.3671875" style="1" customWidth="1"/>
    <col min="6148" max="6384" width="5.89453125" style="1"/>
    <col min="6385" max="6385" width="1.47265625" style="1" customWidth="1"/>
    <col min="6386" max="6386" width="4.47265625" style="1" customWidth="1"/>
    <col min="6387" max="6387" width="5.68359375" style="1" customWidth="1"/>
    <col min="6388" max="6388" width="8.1015625" style="1" customWidth="1"/>
    <col min="6389" max="6389" width="8.47265625" style="1" customWidth="1"/>
    <col min="6390" max="6390" width="9.62890625" style="1" customWidth="1"/>
    <col min="6391" max="6391" width="0.89453125" style="1" customWidth="1"/>
    <col min="6392" max="6392" width="5.68359375" style="1" customWidth="1"/>
    <col min="6393" max="6393" width="8.1015625" style="1" customWidth="1"/>
    <col min="6394" max="6394" width="8.47265625" style="1" customWidth="1"/>
    <col min="6395" max="6395" width="9.62890625" style="1" customWidth="1"/>
    <col min="6396" max="6396" width="0.68359375" style="1" customWidth="1"/>
    <col min="6397" max="6397" width="5.47265625" style="1" customWidth="1"/>
    <col min="6398" max="6398" width="1" style="1" customWidth="1"/>
    <col min="6399" max="6399" width="8.62890625" style="1" bestFit="1" customWidth="1"/>
    <col min="6400" max="6401" width="5.89453125" style="1"/>
    <col min="6402" max="6402" width="7.62890625" style="1" bestFit="1" customWidth="1"/>
    <col min="6403" max="6403" width="6.3671875" style="1" customWidth="1"/>
    <col min="6404" max="6640" width="5.89453125" style="1"/>
    <col min="6641" max="6641" width="1.47265625" style="1" customWidth="1"/>
    <col min="6642" max="6642" width="4.47265625" style="1" customWidth="1"/>
    <col min="6643" max="6643" width="5.68359375" style="1" customWidth="1"/>
    <col min="6644" max="6644" width="8.1015625" style="1" customWidth="1"/>
    <col min="6645" max="6645" width="8.47265625" style="1" customWidth="1"/>
    <col min="6646" max="6646" width="9.62890625" style="1" customWidth="1"/>
    <col min="6647" max="6647" width="0.89453125" style="1" customWidth="1"/>
    <col min="6648" max="6648" width="5.68359375" style="1" customWidth="1"/>
    <col min="6649" max="6649" width="8.1015625" style="1" customWidth="1"/>
    <col min="6650" max="6650" width="8.47265625" style="1" customWidth="1"/>
    <col min="6651" max="6651" width="9.62890625" style="1" customWidth="1"/>
    <col min="6652" max="6652" width="0.68359375" style="1" customWidth="1"/>
    <col min="6653" max="6653" width="5.47265625" style="1" customWidth="1"/>
    <col min="6654" max="6654" width="1" style="1" customWidth="1"/>
    <col min="6655" max="6655" width="8.62890625" style="1" bestFit="1" customWidth="1"/>
    <col min="6656" max="6657" width="5.89453125" style="1"/>
    <col min="6658" max="6658" width="7.62890625" style="1" bestFit="1" customWidth="1"/>
    <col min="6659" max="6659" width="6.3671875" style="1" customWidth="1"/>
    <col min="6660" max="6896" width="5.89453125" style="1"/>
    <col min="6897" max="6897" width="1.47265625" style="1" customWidth="1"/>
    <col min="6898" max="6898" width="4.47265625" style="1" customWidth="1"/>
    <col min="6899" max="6899" width="5.68359375" style="1" customWidth="1"/>
    <col min="6900" max="6900" width="8.1015625" style="1" customWidth="1"/>
    <col min="6901" max="6901" width="8.47265625" style="1" customWidth="1"/>
    <col min="6902" max="6902" width="9.62890625" style="1" customWidth="1"/>
    <col min="6903" max="6903" width="0.89453125" style="1" customWidth="1"/>
    <col min="6904" max="6904" width="5.68359375" style="1" customWidth="1"/>
    <col min="6905" max="6905" width="8.1015625" style="1" customWidth="1"/>
    <col min="6906" max="6906" width="8.47265625" style="1" customWidth="1"/>
    <col min="6907" max="6907" width="9.62890625" style="1" customWidth="1"/>
    <col min="6908" max="6908" width="0.68359375" style="1" customWidth="1"/>
    <col min="6909" max="6909" width="5.47265625" style="1" customWidth="1"/>
    <col min="6910" max="6910" width="1" style="1" customWidth="1"/>
    <col min="6911" max="6911" width="8.62890625" style="1" bestFit="1" customWidth="1"/>
    <col min="6912" max="6913" width="5.89453125" style="1"/>
    <col min="6914" max="6914" width="7.62890625" style="1" bestFit="1" customWidth="1"/>
    <col min="6915" max="6915" width="6.3671875" style="1" customWidth="1"/>
    <col min="6916" max="7152" width="5.89453125" style="1"/>
    <col min="7153" max="7153" width="1.47265625" style="1" customWidth="1"/>
    <col min="7154" max="7154" width="4.47265625" style="1" customWidth="1"/>
    <col min="7155" max="7155" width="5.68359375" style="1" customWidth="1"/>
    <col min="7156" max="7156" width="8.1015625" style="1" customWidth="1"/>
    <col min="7157" max="7157" width="8.47265625" style="1" customWidth="1"/>
    <col min="7158" max="7158" width="9.62890625" style="1" customWidth="1"/>
    <col min="7159" max="7159" width="0.89453125" style="1" customWidth="1"/>
    <col min="7160" max="7160" width="5.68359375" style="1" customWidth="1"/>
    <col min="7161" max="7161" width="8.1015625" style="1" customWidth="1"/>
    <col min="7162" max="7162" width="8.47265625" style="1" customWidth="1"/>
    <col min="7163" max="7163" width="9.62890625" style="1" customWidth="1"/>
    <col min="7164" max="7164" width="0.68359375" style="1" customWidth="1"/>
    <col min="7165" max="7165" width="5.47265625" style="1" customWidth="1"/>
    <col min="7166" max="7166" width="1" style="1" customWidth="1"/>
    <col min="7167" max="7167" width="8.62890625" style="1" bestFit="1" customWidth="1"/>
    <col min="7168" max="7169" width="5.89453125" style="1"/>
    <col min="7170" max="7170" width="7.62890625" style="1" bestFit="1" customWidth="1"/>
    <col min="7171" max="7171" width="6.3671875" style="1" customWidth="1"/>
    <col min="7172" max="7408" width="5.89453125" style="1"/>
    <col min="7409" max="7409" width="1.47265625" style="1" customWidth="1"/>
    <col min="7410" max="7410" width="4.47265625" style="1" customWidth="1"/>
    <col min="7411" max="7411" width="5.68359375" style="1" customWidth="1"/>
    <col min="7412" max="7412" width="8.1015625" style="1" customWidth="1"/>
    <col min="7413" max="7413" width="8.47265625" style="1" customWidth="1"/>
    <col min="7414" max="7414" width="9.62890625" style="1" customWidth="1"/>
    <col min="7415" max="7415" width="0.89453125" style="1" customWidth="1"/>
    <col min="7416" max="7416" width="5.68359375" style="1" customWidth="1"/>
    <col min="7417" max="7417" width="8.1015625" style="1" customWidth="1"/>
    <col min="7418" max="7418" width="8.47265625" style="1" customWidth="1"/>
    <col min="7419" max="7419" width="9.62890625" style="1" customWidth="1"/>
    <col min="7420" max="7420" width="0.68359375" style="1" customWidth="1"/>
    <col min="7421" max="7421" width="5.47265625" style="1" customWidth="1"/>
    <col min="7422" max="7422" width="1" style="1" customWidth="1"/>
    <col min="7423" max="7423" width="8.62890625" style="1" bestFit="1" customWidth="1"/>
    <col min="7424" max="7425" width="5.89453125" style="1"/>
    <col min="7426" max="7426" width="7.62890625" style="1" bestFit="1" customWidth="1"/>
    <col min="7427" max="7427" width="6.3671875" style="1" customWidth="1"/>
    <col min="7428" max="7664" width="5.89453125" style="1"/>
    <col min="7665" max="7665" width="1.47265625" style="1" customWidth="1"/>
    <col min="7666" max="7666" width="4.47265625" style="1" customWidth="1"/>
    <col min="7667" max="7667" width="5.68359375" style="1" customWidth="1"/>
    <col min="7668" max="7668" width="8.1015625" style="1" customWidth="1"/>
    <col min="7669" max="7669" width="8.47265625" style="1" customWidth="1"/>
    <col min="7670" max="7670" width="9.62890625" style="1" customWidth="1"/>
    <col min="7671" max="7671" width="0.89453125" style="1" customWidth="1"/>
    <col min="7672" max="7672" width="5.68359375" style="1" customWidth="1"/>
    <col min="7673" max="7673" width="8.1015625" style="1" customWidth="1"/>
    <col min="7674" max="7674" width="8.47265625" style="1" customWidth="1"/>
    <col min="7675" max="7675" width="9.62890625" style="1" customWidth="1"/>
    <col min="7676" max="7676" width="0.68359375" style="1" customWidth="1"/>
    <col min="7677" max="7677" width="5.47265625" style="1" customWidth="1"/>
    <col min="7678" max="7678" width="1" style="1" customWidth="1"/>
    <col min="7679" max="7679" width="8.62890625" style="1" bestFit="1" customWidth="1"/>
    <col min="7680" max="7681" width="5.89453125" style="1"/>
    <col min="7682" max="7682" width="7.62890625" style="1" bestFit="1" customWidth="1"/>
    <col min="7683" max="7683" width="6.3671875" style="1" customWidth="1"/>
    <col min="7684" max="7920" width="5.89453125" style="1"/>
    <col min="7921" max="7921" width="1.47265625" style="1" customWidth="1"/>
    <col min="7922" max="7922" width="4.47265625" style="1" customWidth="1"/>
    <col min="7923" max="7923" width="5.68359375" style="1" customWidth="1"/>
    <col min="7924" max="7924" width="8.1015625" style="1" customWidth="1"/>
    <col min="7925" max="7925" width="8.47265625" style="1" customWidth="1"/>
    <col min="7926" max="7926" width="9.62890625" style="1" customWidth="1"/>
    <col min="7927" max="7927" width="0.89453125" style="1" customWidth="1"/>
    <col min="7928" max="7928" width="5.68359375" style="1" customWidth="1"/>
    <col min="7929" max="7929" width="8.1015625" style="1" customWidth="1"/>
    <col min="7930" max="7930" width="8.47265625" style="1" customWidth="1"/>
    <col min="7931" max="7931" width="9.62890625" style="1" customWidth="1"/>
    <col min="7932" max="7932" width="0.68359375" style="1" customWidth="1"/>
    <col min="7933" max="7933" width="5.47265625" style="1" customWidth="1"/>
    <col min="7934" max="7934" width="1" style="1" customWidth="1"/>
    <col min="7935" max="7935" width="8.62890625" style="1" bestFit="1" customWidth="1"/>
    <col min="7936" max="7937" width="5.89453125" style="1"/>
    <col min="7938" max="7938" width="7.62890625" style="1" bestFit="1" customWidth="1"/>
    <col min="7939" max="7939" width="6.3671875" style="1" customWidth="1"/>
    <col min="7940" max="8176" width="5.89453125" style="1"/>
    <col min="8177" max="8177" width="1.47265625" style="1" customWidth="1"/>
    <col min="8178" max="8178" width="4.47265625" style="1" customWidth="1"/>
    <col min="8179" max="8179" width="5.68359375" style="1" customWidth="1"/>
    <col min="8180" max="8180" width="8.1015625" style="1" customWidth="1"/>
    <col min="8181" max="8181" width="8.47265625" style="1" customWidth="1"/>
    <col min="8182" max="8182" width="9.62890625" style="1" customWidth="1"/>
    <col min="8183" max="8183" width="0.89453125" style="1" customWidth="1"/>
    <col min="8184" max="8184" width="5.68359375" style="1" customWidth="1"/>
    <col min="8185" max="8185" width="8.1015625" style="1" customWidth="1"/>
    <col min="8186" max="8186" width="8.47265625" style="1" customWidth="1"/>
    <col min="8187" max="8187" width="9.62890625" style="1" customWidth="1"/>
    <col min="8188" max="8188" width="0.68359375" style="1" customWidth="1"/>
    <col min="8189" max="8189" width="5.47265625" style="1" customWidth="1"/>
    <col min="8190" max="8190" width="1" style="1" customWidth="1"/>
    <col min="8191" max="8191" width="8.62890625" style="1" bestFit="1" customWidth="1"/>
    <col min="8192" max="8193" width="5.89453125" style="1"/>
    <col min="8194" max="8194" width="7.62890625" style="1" bestFit="1" customWidth="1"/>
    <col min="8195" max="8195" width="6.3671875" style="1" customWidth="1"/>
    <col min="8196" max="8432" width="5.89453125" style="1"/>
    <col min="8433" max="8433" width="1.47265625" style="1" customWidth="1"/>
    <col min="8434" max="8434" width="4.47265625" style="1" customWidth="1"/>
    <col min="8435" max="8435" width="5.68359375" style="1" customWidth="1"/>
    <col min="8436" max="8436" width="8.1015625" style="1" customWidth="1"/>
    <col min="8437" max="8437" width="8.47265625" style="1" customWidth="1"/>
    <col min="8438" max="8438" width="9.62890625" style="1" customWidth="1"/>
    <col min="8439" max="8439" width="0.89453125" style="1" customWidth="1"/>
    <col min="8440" max="8440" width="5.68359375" style="1" customWidth="1"/>
    <col min="8441" max="8441" width="8.1015625" style="1" customWidth="1"/>
    <col min="8442" max="8442" width="8.47265625" style="1" customWidth="1"/>
    <col min="8443" max="8443" width="9.62890625" style="1" customWidth="1"/>
    <col min="8444" max="8444" width="0.68359375" style="1" customWidth="1"/>
    <col min="8445" max="8445" width="5.47265625" style="1" customWidth="1"/>
    <col min="8446" max="8446" width="1" style="1" customWidth="1"/>
    <col min="8447" max="8447" width="8.62890625" style="1" bestFit="1" customWidth="1"/>
    <col min="8448" max="8449" width="5.89453125" style="1"/>
    <col min="8450" max="8450" width="7.62890625" style="1" bestFit="1" customWidth="1"/>
    <col min="8451" max="8451" width="6.3671875" style="1" customWidth="1"/>
    <col min="8452" max="8688" width="5.89453125" style="1"/>
    <col min="8689" max="8689" width="1.47265625" style="1" customWidth="1"/>
    <col min="8690" max="8690" width="4.47265625" style="1" customWidth="1"/>
    <col min="8691" max="8691" width="5.68359375" style="1" customWidth="1"/>
    <col min="8692" max="8692" width="8.1015625" style="1" customWidth="1"/>
    <col min="8693" max="8693" width="8.47265625" style="1" customWidth="1"/>
    <col min="8694" max="8694" width="9.62890625" style="1" customWidth="1"/>
    <col min="8695" max="8695" width="0.89453125" style="1" customWidth="1"/>
    <col min="8696" max="8696" width="5.68359375" style="1" customWidth="1"/>
    <col min="8697" max="8697" width="8.1015625" style="1" customWidth="1"/>
    <col min="8698" max="8698" width="8.47265625" style="1" customWidth="1"/>
    <col min="8699" max="8699" width="9.62890625" style="1" customWidth="1"/>
    <col min="8700" max="8700" width="0.68359375" style="1" customWidth="1"/>
    <col min="8701" max="8701" width="5.47265625" style="1" customWidth="1"/>
    <col min="8702" max="8702" width="1" style="1" customWidth="1"/>
    <col min="8703" max="8703" width="8.62890625" style="1" bestFit="1" customWidth="1"/>
    <col min="8704" max="8705" width="5.89453125" style="1"/>
    <col min="8706" max="8706" width="7.62890625" style="1" bestFit="1" customWidth="1"/>
    <col min="8707" max="8707" width="6.3671875" style="1" customWidth="1"/>
    <col min="8708" max="8944" width="5.89453125" style="1"/>
    <col min="8945" max="8945" width="1.47265625" style="1" customWidth="1"/>
    <col min="8946" max="8946" width="4.47265625" style="1" customWidth="1"/>
    <col min="8947" max="8947" width="5.68359375" style="1" customWidth="1"/>
    <col min="8948" max="8948" width="8.1015625" style="1" customWidth="1"/>
    <col min="8949" max="8949" width="8.47265625" style="1" customWidth="1"/>
    <col min="8950" max="8950" width="9.62890625" style="1" customWidth="1"/>
    <col min="8951" max="8951" width="0.89453125" style="1" customWidth="1"/>
    <col min="8952" max="8952" width="5.68359375" style="1" customWidth="1"/>
    <col min="8953" max="8953" width="8.1015625" style="1" customWidth="1"/>
    <col min="8954" max="8954" width="8.47265625" style="1" customWidth="1"/>
    <col min="8955" max="8955" width="9.62890625" style="1" customWidth="1"/>
    <col min="8956" max="8956" width="0.68359375" style="1" customWidth="1"/>
    <col min="8957" max="8957" width="5.47265625" style="1" customWidth="1"/>
    <col min="8958" max="8958" width="1" style="1" customWidth="1"/>
    <col min="8959" max="8959" width="8.62890625" style="1" bestFit="1" customWidth="1"/>
    <col min="8960" max="8961" width="5.89453125" style="1"/>
    <col min="8962" max="8962" width="7.62890625" style="1" bestFit="1" customWidth="1"/>
    <col min="8963" max="8963" width="6.3671875" style="1" customWidth="1"/>
    <col min="8964" max="9200" width="5.89453125" style="1"/>
    <col min="9201" max="9201" width="1.47265625" style="1" customWidth="1"/>
    <col min="9202" max="9202" width="4.47265625" style="1" customWidth="1"/>
    <col min="9203" max="9203" width="5.68359375" style="1" customWidth="1"/>
    <col min="9204" max="9204" width="8.1015625" style="1" customWidth="1"/>
    <col min="9205" max="9205" width="8.47265625" style="1" customWidth="1"/>
    <col min="9206" max="9206" width="9.62890625" style="1" customWidth="1"/>
    <col min="9207" max="9207" width="0.89453125" style="1" customWidth="1"/>
    <col min="9208" max="9208" width="5.68359375" style="1" customWidth="1"/>
    <col min="9209" max="9209" width="8.1015625" style="1" customWidth="1"/>
    <col min="9210" max="9210" width="8.47265625" style="1" customWidth="1"/>
    <col min="9211" max="9211" width="9.62890625" style="1" customWidth="1"/>
    <col min="9212" max="9212" width="0.68359375" style="1" customWidth="1"/>
    <col min="9213" max="9213" width="5.47265625" style="1" customWidth="1"/>
    <col min="9214" max="9214" width="1" style="1" customWidth="1"/>
    <col min="9215" max="9215" width="8.62890625" style="1" bestFit="1" customWidth="1"/>
    <col min="9216" max="9217" width="5.89453125" style="1"/>
    <col min="9218" max="9218" width="7.62890625" style="1" bestFit="1" customWidth="1"/>
    <col min="9219" max="9219" width="6.3671875" style="1" customWidth="1"/>
    <col min="9220" max="9456" width="5.89453125" style="1"/>
    <col min="9457" max="9457" width="1.47265625" style="1" customWidth="1"/>
    <col min="9458" max="9458" width="4.47265625" style="1" customWidth="1"/>
    <col min="9459" max="9459" width="5.68359375" style="1" customWidth="1"/>
    <col min="9460" max="9460" width="8.1015625" style="1" customWidth="1"/>
    <col min="9461" max="9461" width="8.47265625" style="1" customWidth="1"/>
    <col min="9462" max="9462" width="9.62890625" style="1" customWidth="1"/>
    <col min="9463" max="9463" width="0.89453125" style="1" customWidth="1"/>
    <col min="9464" max="9464" width="5.68359375" style="1" customWidth="1"/>
    <col min="9465" max="9465" width="8.1015625" style="1" customWidth="1"/>
    <col min="9466" max="9466" width="8.47265625" style="1" customWidth="1"/>
    <col min="9467" max="9467" width="9.62890625" style="1" customWidth="1"/>
    <col min="9468" max="9468" width="0.68359375" style="1" customWidth="1"/>
    <col min="9469" max="9469" width="5.47265625" style="1" customWidth="1"/>
    <col min="9470" max="9470" width="1" style="1" customWidth="1"/>
    <col min="9471" max="9471" width="8.62890625" style="1" bestFit="1" customWidth="1"/>
    <col min="9472" max="9473" width="5.89453125" style="1"/>
    <col min="9474" max="9474" width="7.62890625" style="1" bestFit="1" customWidth="1"/>
    <col min="9475" max="9475" width="6.3671875" style="1" customWidth="1"/>
    <col min="9476" max="9712" width="5.89453125" style="1"/>
    <col min="9713" max="9713" width="1.47265625" style="1" customWidth="1"/>
    <col min="9714" max="9714" width="4.47265625" style="1" customWidth="1"/>
    <col min="9715" max="9715" width="5.68359375" style="1" customWidth="1"/>
    <col min="9716" max="9716" width="8.1015625" style="1" customWidth="1"/>
    <col min="9717" max="9717" width="8.47265625" style="1" customWidth="1"/>
    <col min="9718" max="9718" width="9.62890625" style="1" customWidth="1"/>
    <col min="9719" max="9719" width="0.89453125" style="1" customWidth="1"/>
    <col min="9720" max="9720" width="5.68359375" style="1" customWidth="1"/>
    <col min="9721" max="9721" width="8.1015625" style="1" customWidth="1"/>
    <col min="9722" max="9722" width="8.47265625" style="1" customWidth="1"/>
    <col min="9723" max="9723" width="9.62890625" style="1" customWidth="1"/>
    <col min="9724" max="9724" width="0.68359375" style="1" customWidth="1"/>
    <col min="9725" max="9725" width="5.47265625" style="1" customWidth="1"/>
    <col min="9726" max="9726" width="1" style="1" customWidth="1"/>
    <col min="9727" max="9727" width="8.62890625" style="1" bestFit="1" customWidth="1"/>
    <col min="9728" max="9729" width="5.89453125" style="1"/>
    <col min="9730" max="9730" width="7.62890625" style="1" bestFit="1" customWidth="1"/>
    <col min="9731" max="9731" width="6.3671875" style="1" customWidth="1"/>
    <col min="9732" max="9968" width="5.89453125" style="1"/>
    <col min="9969" max="9969" width="1.47265625" style="1" customWidth="1"/>
    <col min="9970" max="9970" width="4.47265625" style="1" customWidth="1"/>
    <col min="9971" max="9971" width="5.68359375" style="1" customWidth="1"/>
    <col min="9972" max="9972" width="8.1015625" style="1" customWidth="1"/>
    <col min="9973" max="9973" width="8.47265625" style="1" customWidth="1"/>
    <col min="9974" max="9974" width="9.62890625" style="1" customWidth="1"/>
    <col min="9975" max="9975" width="0.89453125" style="1" customWidth="1"/>
    <col min="9976" max="9976" width="5.68359375" style="1" customWidth="1"/>
    <col min="9977" max="9977" width="8.1015625" style="1" customWidth="1"/>
    <col min="9978" max="9978" width="8.47265625" style="1" customWidth="1"/>
    <col min="9979" max="9979" width="9.62890625" style="1" customWidth="1"/>
    <col min="9980" max="9980" width="0.68359375" style="1" customWidth="1"/>
    <col min="9981" max="9981" width="5.47265625" style="1" customWidth="1"/>
    <col min="9982" max="9982" width="1" style="1" customWidth="1"/>
    <col min="9983" max="9983" width="8.62890625" style="1" bestFit="1" customWidth="1"/>
    <col min="9984" max="9985" width="5.89453125" style="1"/>
    <col min="9986" max="9986" width="7.62890625" style="1" bestFit="1" customWidth="1"/>
    <col min="9987" max="9987" width="6.3671875" style="1" customWidth="1"/>
    <col min="9988" max="10224" width="5.89453125" style="1"/>
    <col min="10225" max="10225" width="1.47265625" style="1" customWidth="1"/>
    <col min="10226" max="10226" width="4.47265625" style="1" customWidth="1"/>
    <col min="10227" max="10227" width="5.68359375" style="1" customWidth="1"/>
    <col min="10228" max="10228" width="8.1015625" style="1" customWidth="1"/>
    <col min="10229" max="10229" width="8.47265625" style="1" customWidth="1"/>
    <col min="10230" max="10230" width="9.62890625" style="1" customWidth="1"/>
    <col min="10231" max="10231" width="0.89453125" style="1" customWidth="1"/>
    <col min="10232" max="10232" width="5.68359375" style="1" customWidth="1"/>
    <col min="10233" max="10233" width="8.1015625" style="1" customWidth="1"/>
    <col min="10234" max="10234" width="8.47265625" style="1" customWidth="1"/>
    <col min="10235" max="10235" width="9.62890625" style="1" customWidth="1"/>
    <col min="10236" max="10236" width="0.68359375" style="1" customWidth="1"/>
    <col min="10237" max="10237" width="5.47265625" style="1" customWidth="1"/>
    <col min="10238" max="10238" width="1" style="1" customWidth="1"/>
    <col min="10239" max="10239" width="8.62890625" style="1" bestFit="1" customWidth="1"/>
    <col min="10240" max="10241" width="5.89453125" style="1"/>
    <col min="10242" max="10242" width="7.62890625" style="1" bestFit="1" customWidth="1"/>
    <col min="10243" max="10243" width="6.3671875" style="1" customWidth="1"/>
    <col min="10244" max="10480" width="5.89453125" style="1"/>
    <col min="10481" max="10481" width="1.47265625" style="1" customWidth="1"/>
    <col min="10482" max="10482" width="4.47265625" style="1" customWidth="1"/>
    <col min="10483" max="10483" width="5.68359375" style="1" customWidth="1"/>
    <col min="10484" max="10484" width="8.1015625" style="1" customWidth="1"/>
    <col min="10485" max="10485" width="8.47265625" style="1" customWidth="1"/>
    <col min="10486" max="10486" width="9.62890625" style="1" customWidth="1"/>
    <col min="10487" max="10487" width="0.89453125" style="1" customWidth="1"/>
    <col min="10488" max="10488" width="5.68359375" style="1" customWidth="1"/>
    <col min="10489" max="10489" width="8.1015625" style="1" customWidth="1"/>
    <col min="10490" max="10490" width="8.47265625" style="1" customWidth="1"/>
    <col min="10491" max="10491" width="9.62890625" style="1" customWidth="1"/>
    <col min="10492" max="10492" width="0.68359375" style="1" customWidth="1"/>
    <col min="10493" max="10493" width="5.47265625" style="1" customWidth="1"/>
    <col min="10494" max="10494" width="1" style="1" customWidth="1"/>
    <col min="10495" max="10495" width="8.62890625" style="1" bestFit="1" customWidth="1"/>
    <col min="10496" max="10497" width="5.89453125" style="1"/>
    <col min="10498" max="10498" width="7.62890625" style="1" bestFit="1" customWidth="1"/>
    <col min="10499" max="10499" width="6.3671875" style="1" customWidth="1"/>
    <col min="10500" max="10736" width="5.89453125" style="1"/>
    <col min="10737" max="10737" width="1.47265625" style="1" customWidth="1"/>
    <col min="10738" max="10738" width="4.47265625" style="1" customWidth="1"/>
    <col min="10739" max="10739" width="5.68359375" style="1" customWidth="1"/>
    <col min="10740" max="10740" width="8.1015625" style="1" customWidth="1"/>
    <col min="10741" max="10741" width="8.47265625" style="1" customWidth="1"/>
    <col min="10742" max="10742" width="9.62890625" style="1" customWidth="1"/>
    <col min="10743" max="10743" width="0.89453125" style="1" customWidth="1"/>
    <col min="10744" max="10744" width="5.68359375" style="1" customWidth="1"/>
    <col min="10745" max="10745" width="8.1015625" style="1" customWidth="1"/>
    <col min="10746" max="10746" width="8.47265625" style="1" customWidth="1"/>
    <col min="10747" max="10747" width="9.62890625" style="1" customWidth="1"/>
    <col min="10748" max="10748" width="0.68359375" style="1" customWidth="1"/>
    <col min="10749" max="10749" width="5.47265625" style="1" customWidth="1"/>
    <col min="10750" max="10750" width="1" style="1" customWidth="1"/>
    <col min="10751" max="10751" width="8.62890625" style="1" bestFit="1" customWidth="1"/>
    <col min="10752" max="10753" width="5.89453125" style="1"/>
    <col min="10754" max="10754" width="7.62890625" style="1" bestFit="1" customWidth="1"/>
    <col min="10755" max="10755" width="6.3671875" style="1" customWidth="1"/>
    <col min="10756" max="10992" width="5.89453125" style="1"/>
    <col min="10993" max="10993" width="1.47265625" style="1" customWidth="1"/>
    <col min="10994" max="10994" width="4.47265625" style="1" customWidth="1"/>
    <col min="10995" max="10995" width="5.68359375" style="1" customWidth="1"/>
    <col min="10996" max="10996" width="8.1015625" style="1" customWidth="1"/>
    <col min="10997" max="10997" width="8.47265625" style="1" customWidth="1"/>
    <col min="10998" max="10998" width="9.62890625" style="1" customWidth="1"/>
    <col min="10999" max="10999" width="0.89453125" style="1" customWidth="1"/>
    <col min="11000" max="11000" width="5.68359375" style="1" customWidth="1"/>
    <col min="11001" max="11001" width="8.1015625" style="1" customWidth="1"/>
    <col min="11002" max="11002" width="8.47265625" style="1" customWidth="1"/>
    <col min="11003" max="11003" width="9.62890625" style="1" customWidth="1"/>
    <col min="11004" max="11004" width="0.68359375" style="1" customWidth="1"/>
    <col min="11005" max="11005" width="5.47265625" style="1" customWidth="1"/>
    <col min="11006" max="11006" width="1" style="1" customWidth="1"/>
    <col min="11007" max="11007" width="8.62890625" style="1" bestFit="1" customWidth="1"/>
    <col min="11008" max="11009" width="5.89453125" style="1"/>
    <col min="11010" max="11010" width="7.62890625" style="1" bestFit="1" customWidth="1"/>
    <col min="11011" max="11011" width="6.3671875" style="1" customWidth="1"/>
    <col min="11012" max="11248" width="5.89453125" style="1"/>
    <col min="11249" max="11249" width="1.47265625" style="1" customWidth="1"/>
    <col min="11250" max="11250" width="4.47265625" style="1" customWidth="1"/>
    <col min="11251" max="11251" width="5.68359375" style="1" customWidth="1"/>
    <col min="11252" max="11252" width="8.1015625" style="1" customWidth="1"/>
    <col min="11253" max="11253" width="8.47265625" style="1" customWidth="1"/>
    <col min="11254" max="11254" width="9.62890625" style="1" customWidth="1"/>
    <col min="11255" max="11255" width="0.89453125" style="1" customWidth="1"/>
    <col min="11256" max="11256" width="5.68359375" style="1" customWidth="1"/>
    <col min="11257" max="11257" width="8.1015625" style="1" customWidth="1"/>
    <col min="11258" max="11258" width="8.47265625" style="1" customWidth="1"/>
    <col min="11259" max="11259" width="9.62890625" style="1" customWidth="1"/>
    <col min="11260" max="11260" width="0.68359375" style="1" customWidth="1"/>
    <col min="11261" max="11261" width="5.47265625" style="1" customWidth="1"/>
    <col min="11262" max="11262" width="1" style="1" customWidth="1"/>
    <col min="11263" max="11263" width="8.62890625" style="1" bestFit="1" customWidth="1"/>
    <col min="11264" max="11265" width="5.89453125" style="1"/>
    <col min="11266" max="11266" width="7.62890625" style="1" bestFit="1" customWidth="1"/>
    <col min="11267" max="11267" width="6.3671875" style="1" customWidth="1"/>
    <col min="11268" max="11504" width="5.89453125" style="1"/>
    <col min="11505" max="11505" width="1.47265625" style="1" customWidth="1"/>
    <col min="11506" max="11506" width="4.47265625" style="1" customWidth="1"/>
    <col min="11507" max="11507" width="5.68359375" style="1" customWidth="1"/>
    <col min="11508" max="11508" width="8.1015625" style="1" customWidth="1"/>
    <col min="11509" max="11509" width="8.47265625" style="1" customWidth="1"/>
    <col min="11510" max="11510" width="9.62890625" style="1" customWidth="1"/>
    <col min="11511" max="11511" width="0.89453125" style="1" customWidth="1"/>
    <col min="11512" max="11512" width="5.68359375" style="1" customWidth="1"/>
    <col min="11513" max="11513" width="8.1015625" style="1" customWidth="1"/>
    <col min="11514" max="11514" width="8.47265625" style="1" customWidth="1"/>
    <col min="11515" max="11515" width="9.62890625" style="1" customWidth="1"/>
    <col min="11516" max="11516" width="0.68359375" style="1" customWidth="1"/>
    <col min="11517" max="11517" width="5.47265625" style="1" customWidth="1"/>
    <col min="11518" max="11518" width="1" style="1" customWidth="1"/>
    <col min="11519" max="11519" width="8.62890625" style="1" bestFit="1" customWidth="1"/>
    <col min="11520" max="11521" width="5.89453125" style="1"/>
    <col min="11522" max="11522" width="7.62890625" style="1" bestFit="1" customWidth="1"/>
    <col min="11523" max="11523" width="6.3671875" style="1" customWidth="1"/>
    <col min="11524" max="11760" width="5.89453125" style="1"/>
    <col min="11761" max="11761" width="1.47265625" style="1" customWidth="1"/>
    <col min="11762" max="11762" width="4.47265625" style="1" customWidth="1"/>
    <col min="11763" max="11763" width="5.68359375" style="1" customWidth="1"/>
    <col min="11764" max="11764" width="8.1015625" style="1" customWidth="1"/>
    <col min="11765" max="11765" width="8.47265625" style="1" customWidth="1"/>
    <col min="11766" max="11766" width="9.62890625" style="1" customWidth="1"/>
    <col min="11767" max="11767" width="0.89453125" style="1" customWidth="1"/>
    <col min="11768" max="11768" width="5.68359375" style="1" customWidth="1"/>
    <col min="11769" max="11769" width="8.1015625" style="1" customWidth="1"/>
    <col min="11770" max="11770" width="8.47265625" style="1" customWidth="1"/>
    <col min="11771" max="11771" width="9.62890625" style="1" customWidth="1"/>
    <col min="11772" max="11772" width="0.68359375" style="1" customWidth="1"/>
    <col min="11773" max="11773" width="5.47265625" style="1" customWidth="1"/>
    <col min="11774" max="11774" width="1" style="1" customWidth="1"/>
    <col min="11775" max="11775" width="8.62890625" style="1" bestFit="1" customWidth="1"/>
    <col min="11776" max="11777" width="5.89453125" style="1"/>
    <col min="11778" max="11778" width="7.62890625" style="1" bestFit="1" customWidth="1"/>
    <col min="11779" max="11779" width="6.3671875" style="1" customWidth="1"/>
    <col min="11780" max="12016" width="5.89453125" style="1"/>
    <col min="12017" max="12017" width="1.47265625" style="1" customWidth="1"/>
    <col min="12018" max="12018" width="4.47265625" style="1" customWidth="1"/>
    <col min="12019" max="12019" width="5.68359375" style="1" customWidth="1"/>
    <col min="12020" max="12020" width="8.1015625" style="1" customWidth="1"/>
    <col min="12021" max="12021" width="8.47265625" style="1" customWidth="1"/>
    <col min="12022" max="12022" width="9.62890625" style="1" customWidth="1"/>
    <col min="12023" max="12023" width="0.89453125" style="1" customWidth="1"/>
    <col min="12024" max="12024" width="5.68359375" style="1" customWidth="1"/>
    <col min="12025" max="12025" width="8.1015625" style="1" customWidth="1"/>
    <col min="12026" max="12026" width="8.47265625" style="1" customWidth="1"/>
    <col min="12027" max="12027" width="9.62890625" style="1" customWidth="1"/>
    <col min="12028" max="12028" width="0.68359375" style="1" customWidth="1"/>
    <col min="12029" max="12029" width="5.47265625" style="1" customWidth="1"/>
    <col min="12030" max="12030" width="1" style="1" customWidth="1"/>
    <col min="12031" max="12031" width="8.62890625" style="1" bestFit="1" customWidth="1"/>
    <col min="12032" max="12033" width="5.89453125" style="1"/>
    <col min="12034" max="12034" width="7.62890625" style="1" bestFit="1" customWidth="1"/>
    <col min="12035" max="12035" width="6.3671875" style="1" customWidth="1"/>
    <col min="12036" max="12272" width="5.89453125" style="1"/>
    <col min="12273" max="12273" width="1.47265625" style="1" customWidth="1"/>
    <col min="12274" max="12274" width="4.47265625" style="1" customWidth="1"/>
    <col min="12275" max="12275" width="5.68359375" style="1" customWidth="1"/>
    <col min="12276" max="12276" width="8.1015625" style="1" customWidth="1"/>
    <col min="12277" max="12277" width="8.47265625" style="1" customWidth="1"/>
    <col min="12278" max="12278" width="9.62890625" style="1" customWidth="1"/>
    <col min="12279" max="12279" width="0.89453125" style="1" customWidth="1"/>
    <col min="12280" max="12280" width="5.68359375" style="1" customWidth="1"/>
    <col min="12281" max="12281" width="8.1015625" style="1" customWidth="1"/>
    <col min="12282" max="12282" width="8.47265625" style="1" customWidth="1"/>
    <col min="12283" max="12283" width="9.62890625" style="1" customWidth="1"/>
    <col min="12284" max="12284" width="0.68359375" style="1" customWidth="1"/>
    <col min="12285" max="12285" width="5.47265625" style="1" customWidth="1"/>
    <col min="12286" max="12286" width="1" style="1" customWidth="1"/>
    <col min="12287" max="12287" width="8.62890625" style="1" bestFit="1" customWidth="1"/>
    <col min="12288" max="12289" width="5.89453125" style="1"/>
    <col min="12290" max="12290" width="7.62890625" style="1" bestFit="1" customWidth="1"/>
    <col min="12291" max="12291" width="6.3671875" style="1" customWidth="1"/>
    <col min="12292" max="12528" width="5.89453125" style="1"/>
    <col min="12529" max="12529" width="1.47265625" style="1" customWidth="1"/>
    <col min="12530" max="12530" width="4.47265625" style="1" customWidth="1"/>
    <col min="12531" max="12531" width="5.68359375" style="1" customWidth="1"/>
    <col min="12532" max="12532" width="8.1015625" style="1" customWidth="1"/>
    <col min="12533" max="12533" width="8.47265625" style="1" customWidth="1"/>
    <col min="12534" max="12534" width="9.62890625" style="1" customWidth="1"/>
    <col min="12535" max="12535" width="0.89453125" style="1" customWidth="1"/>
    <col min="12536" max="12536" width="5.68359375" style="1" customWidth="1"/>
    <col min="12537" max="12537" width="8.1015625" style="1" customWidth="1"/>
    <col min="12538" max="12538" width="8.47265625" style="1" customWidth="1"/>
    <col min="12539" max="12539" width="9.62890625" style="1" customWidth="1"/>
    <col min="12540" max="12540" width="0.68359375" style="1" customWidth="1"/>
    <col min="12541" max="12541" width="5.47265625" style="1" customWidth="1"/>
    <col min="12542" max="12542" width="1" style="1" customWidth="1"/>
    <col min="12543" max="12543" width="8.62890625" style="1" bestFit="1" customWidth="1"/>
    <col min="12544" max="12545" width="5.89453125" style="1"/>
    <col min="12546" max="12546" width="7.62890625" style="1" bestFit="1" customWidth="1"/>
    <col min="12547" max="12547" width="6.3671875" style="1" customWidth="1"/>
    <col min="12548" max="12784" width="5.89453125" style="1"/>
    <col min="12785" max="12785" width="1.47265625" style="1" customWidth="1"/>
    <col min="12786" max="12786" width="4.47265625" style="1" customWidth="1"/>
    <col min="12787" max="12787" width="5.68359375" style="1" customWidth="1"/>
    <col min="12788" max="12788" width="8.1015625" style="1" customWidth="1"/>
    <col min="12789" max="12789" width="8.47265625" style="1" customWidth="1"/>
    <col min="12790" max="12790" width="9.62890625" style="1" customWidth="1"/>
    <col min="12791" max="12791" width="0.89453125" style="1" customWidth="1"/>
    <col min="12792" max="12792" width="5.68359375" style="1" customWidth="1"/>
    <col min="12793" max="12793" width="8.1015625" style="1" customWidth="1"/>
    <col min="12794" max="12794" width="8.47265625" style="1" customWidth="1"/>
    <col min="12795" max="12795" width="9.62890625" style="1" customWidth="1"/>
    <col min="12796" max="12796" width="0.68359375" style="1" customWidth="1"/>
    <col min="12797" max="12797" width="5.47265625" style="1" customWidth="1"/>
    <col min="12798" max="12798" width="1" style="1" customWidth="1"/>
    <col min="12799" max="12799" width="8.62890625" style="1" bestFit="1" customWidth="1"/>
    <col min="12800" max="12801" width="5.89453125" style="1"/>
    <col min="12802" max="12802" width="7.62890625" style="1" bestFit="1" customWidth="1"/>
    <col min="12803" max="12803" width="6.3671875" style="1" customWidth="1"/>
    <col min="12804" max="13040" width="5.89453125" style="1"/>
    <col min="13041" max="13041" width="1.47265625" style="1" customWidth="1"/>
    <col min="13042" max="13042" width="4.47265625" style="1" customWidth="1"/>
    <col min="13043" max="13043" width="5.68359375" style="1" customWidth="1"/>
    <col min="13044" max="13044" width="8.1015625" style="1" customWidth="1"/>
    <col min="13045" max="13045" width="8.47265625" style="1" customWidth="1"/>
    <col min="13046" max="13046" width="9.62890625" style="1" customWidth="1"/>
    <col min="13047" max="13047" width="0.89453125" style="1" customWidth="1"/>
    <col min="13048" max="13048" width="5.68359375" style="1" customWidth="1"/>
    <col min="13049" max="13049" width="8.1015625" style="1" customWidth="1"/>
    <col min="13050" max="13050" width="8.47265625" style="1" customWidth="1"/>
    <col min="13051" max="13051" width="9.62890625" style="1" customWidth="1"/>
    <col min="13052" max="13052" width="0.68359375" style="1" customWidth="1"/>
    <col min="13053" max="13053" width="5.47265625" style="1" customWidth="1"/>
    <col min="13054" max="13054" width="1" style="1" customWidth="1"/>
    <col min="13055" max="13055" width="8.62890625" style="1" bestFit="1" customWidth="1"/>
    <col min="13056" max="13057" width="5.89453125" style="1"/>
    <col min="13058" max="13058" width="7.62890625" style="1" bestFit="1" customWidth="1"/>
    <col min="13059" max="13059" width="6.3671875" style="1" customWidth="1"/>
    <col min="13060" max="13296" width="5.89453125" style="1"/>
    <col min="13297" max="13297" width="1.47265625" style="1" customWidth="1"/>
    <col min="13298" max="13298" width="4.47265625" style="1" customWidth="1"/>
    <col min="13299" max="13299" width="5.68359375" style="1" customWidth="1"/>
    <col min="13300" max="13300" width="8.1015625" style="1" customWidth="1"/>
    <col min="13301" max="13301" width="8.47265625" style="1" customWidth="1"/>
    <col min="13302" max="13302" width="9.62890625" style="1" customWidth="1"/>
    <col min="13303" max="13303" width="0.89453125" style="1" customWidth="1"/>
    <col min="13304" max="13304" width="5.68359375" style="1" customWidth="1"/>
    <col min="13305" max="13305" width="8.1015625" style="1" customWidth="1"/>
    <col min="13306" max="13306" width="8.47265625" style="1" customWidth="1"/>
    <col min="13307" max="13307" width="9.62890625" style="1" customWidth="1"/>
    <col min="13308" max="13308" width="0.68359375" style="1" customWidth="1"/>
    <col min="13309" max="13309" width="5.47265625" style="1" customWidth="1"/>
    <col min="13310" max="13310" width="1" style="1" customWidth="1"/>
    <col min="13311" max="13311" width="8.62890625" style="1" bestFit="1" customWidth="1"/>
    <col min="13312" max="13313" width="5.89453125" style="1"/>
    <col min="13314" max="13314" width="7.62890625" style="1" bestFit="1" customWidth="1"/>
    <col min="13315" max="13315" width="6.3671875" style="1" customWidth="1"/>
    <col min="13316" max="13552" width="5.89453125" style="1"/>
    <col min="13553" max="13553" width="1.47265625" style="1" customWidth="1"/>
    <col min="13554" max="13554" width="4.47265625" style="1" customWidth="1"/>
    <col min="13555" max="13555" width="5.68359375" style="1" customWidth="1"/>
    <col min="13556" max="13556" width="8.1015625" style="1" customWidth="1"/>
    <col min="13557" max="13557" width="8.47265625" style="1" customWidth="1"/>
    <col min="13558" max="13558" width="9.62890625" style="1" customWidth="1"/>
    <col min="13559" max="13559" width="0.89453125" style="1" customWidth="1"/>
    <col min="13560" max="13560" width="5.68359375" style="1" customWidth="1"/>
    <col min="13561" max="13561" width="8.1015625" style="1" customWidth="1"/>
    <col min="13562" max="13562" width="8.47265625" style="1" customWidth="1"/>
    <col min="13563" max="13563" width="9.62890625" style="1" customWidth="1"/>
    <col min="13564" max="13564" width="0.68359375" style="1" customWidth="1"/>
    <col min="13565" max="13565" width="5.47265625" style="1" customWidth="1"/>
    <col min="13566" max="13566" width="1" style="1" customWidth="1"/>
    <col min="13567" max="13567" width="8.62890625" style="1" bestFit="1" customWidth="1"/>
    <col min="13568" max="13569" width="5.89453125" style="1"/>
    <col min="13570" max="13570" width="7.62890625" style="1" bestFit="1" customWidth="1"/>
    <col min="13571" max="13571" width="6.3671875" style="1" customWidth="1"/>
    <col min="13572" max="13808" width="5.89453125" style="1"/>
    <col min="13809" max="13809" width="1.47265625" style="1" customWidth="1"/>
    <col min="13810" max="13810" width="4.47265625" style="1" customWidth="1"/>
    <col min="13811" max="13811" width="5.68359375" style="1" customWidth="1"/>
    <col min="13812" max="13812" width="8.1015625" style="1" customWidth="1"/>
    <col min="13813" max="13813" width="8.47265625" style="1" customWidth="1"/>
    <col min="13814" max="13814" width="9.62890625" style="1" customWidth="1"/>
    <col min="13815" max="13815" width="0.89453125" style="1" customWidth="1"/>
    <col min="13816" max="13816" width="5.68359375" style="1" customWidth="1"/>
    <col min="13817" max="13817" width="8.1015625" style="1" customWidth="1"/>
    <col min="13818" max="13818" width="8.47265625" style="1" customWidth="1"/>
    <col min="13819" max="13819" width="9.62890625" style="1" customWidth="1"/>
    <col min="13820" max="13820" width="0.68359375" style="1" customWidth="1"/>
    <col min="13821" max="13821" width="5.47265625" style="1" customWidth="1"/>
    <col min="13822" max="13822" width="1" style="1" customWidth="1"/>
    <col min="13823" max="13823" width="8.62890625" style="1" bestFit="1" customWidth="1"/>
    <col min="13824" max="13825" width="5.89453125" style="1"/>
    <col min="13826" max="13826" width="7.62890625" style="1" bestFit="1" customWidth="1"/>
    <col min="13827" max="13827" width="6.3671875" style="1" customWidth="1"/>
    <col min="13828" max="14064" width="5.89453125" style="1"/>
    <col min="14065" max="14065" width="1.47265625" style="1" customWidth="1"/>
    <col min="14066" max="14066" width="4.47265625" style="1" customWidth="1"/>
    <col min="14067" max="14067" width="5.68359375" style="1" customWidth="1"/>
    <col min="14068" max="14068" width="8.1015625" style="1" customWidth="1"/>
    <col min="14069" max="14069" width="8.47265625" style="1" customWidth="1"/>
    <col min="14070" max="14070" width="9.62890625" style="1" customWidth="1"/>
    <col min="14071" max="14071" width="0.89453125" style="1" customWidth="1"/>
    <col min="14072" max="14072" width="5.68359375" style="1" customWidth="1"/>
    <col min="14073" max="14073" width="8.1015625" style="1" customWidth="1"/>
    <col min="14074" max="14074" width="8.47265625" style="1" customWidth="1"/>
    <col min="14075" max="14075" width="9.62890625" style="1" customWidth="1"/>
    <col min="14076" max="14076" width="0.68359375" style="1" customWidth="1"/>
    <col min="14077" max="14077" width="5.47265625" style="1" customWidth="1"/>
    <col min="14078" max="14078" width="1" style="1" customWidth="1"/>
    <col min="14079" max="14079" width="8.62890625" style="1" bestFit="1" customWidth="1"/>
    <col min="14080" max="14081" width="5.89453125" style="1"/>
    <col min="14082" max="14082" width="7.62890625" style="1" bestFit="1" customWidth="1"/>
    <col min="14083" max="14083" width="6.3671875" style="1" customWidth="1"/>
    <col min="14084" max="14320" width="5.89453125" style="1"/>
    <col min="14321" max="14321" width="1.47265625" style="1" customWidth="1"/>
    <col min="14322" max="14322" width="4.47265625" style="1" customWidth="1"/>
    <col min="14323" max="14323" width="5.68359375" style="1" customWidth="1"/>
    <col min="14324" max="14324" width="8.1015625" style="1" customWidth="1"/>
    <col min="14325" max="14325" width="8.47265625" style="1" customWidth="1"/>
    <col min="14326" max="14326" width="9.62890625" style="1" customWidth="1"/>
    <col min="14327" max="14327" width="0.89453125" style="1" customWidth="1"/>
    <col min="14328" max="14328" width="5.68359375" style="1" customWidth="1"/>
    <col min="14329" max="14329" width="8.1015625" style="1" customWidth="1"/>
    <col min="14330" max="14330" width="8.47265625" style="1" customWidth="1"/>
    <col min="14331" max="14331" width="9.62890625" style="1" customWidth="1"/>
    <col min="14332" max="14332" width="0.68359375" style="1" customWidth="1"/>
    <col min="14333" max="14333" width="5.47265625" style="1" customWidth="1"/>
    <col min="14334" max="14334" width="1" style="1" customWidth="1"/>
    <col min="14335" max="14335" width="8.62890625" style="1" bestFit="1" customWidth="1"/>
    <col min="14336" max="14337" width="5.89453125" style="1"/>
    <col min="14338" max="14338" width="7.62890625" style="1" bestFit="1" customWidth="1"/>
    <col min="14339" max="14339" width="6.3671875" style="1" customWidth="1"/>
    <col min="14340" max="14576" width="5.89453125" style="1"/>
    <col min="14577" max="14577" width="1.47265625" style="1" customWidth="1"/>
    <col min="14578" max="14578" width="4.47265625" style="1" customWidth="1"/>
    <col min="14579" max="14579" width="5.68359375" style="1" customWidth="1"/>
    <col min="14580" max="14580" width="8.1015625" style="1" customWidth="1"/>
    <col min="14581" max="14581" width="8.47265625" style="1" customWidth="1"/>
    <col min="14582" max="14582" width="9.62890625" style="1" customWidth="1"/>
    <col min="14583" max="14583" width="0.89453125" style="1" customWidth="1"/>
    <col min="14584" max="14584" width="5.68359375" style="1" customWidth="1"/>
    <col min="14585" max="14585" width="8.1015625" style="1" customWidth="1"/>
    <col min="14586" max="14586" width="8.47265625" style="1" customWidth="1"/>
    <col min="14587" max="14587" width="9.62890625" style="1" customWidth="1"/>
    <col min="14588" max="14588" width="0.68359375" style="1" customWidth="1"/>
    <col min="14589" max="14589" width="5.47265625" style="1" customWidth="1"/>
    <col min="14590" max="14590" width="1" style="1" customWidth="1"/>
    <col min="14591" max="14591" width="8.62890625" style="1" bestFit="1" customWidth="1"/>
    <col min="14592" max="14593" width="5.89453125" style="1"/>
    <col min="14594" max="14594" width="7.62890625" style="1" bestFit="1" customWidth="1"/>
    <col min="14595" max="14595" width="6.3671875" style="1" customWidth="1"/>
    <col min="14596" max="14832" width="5.89453125" style="1"/>
    <col min="14833" max="14833" width="1.47265625" style="1" customWidth="1"/>
    <col min="14834" max="14834" width="4.47265625" style="1" customWidth="1"/>
    <col min="14835" max="14835" width="5.68359375" style="1" customWidth="1"/>
    <col min="14836" max="14836" width="8.1015625" style="1" customWidth="1"/>
    <col min="14837" max="14837" width="8.47265625" style="1" customWidth="1"/>
    <col min="14838" max="14838" width="9.62890625" style="1" customWidth="1"/>
    <col min="14839" max="14839" width="0.89453125" style="1" customWidth="1"/>
    <col min="14840" max="14840" width="5.68359375" style="1" customWidth="1"/>
    <col min="14841" max="14841" width="8.1015625" style="1" customWidth="1"/>
    <col min="14842" max="14842" width="8.47265625" style="1" customWidth="1"/>
    <col min="14843" max="14843" width="9.62890625" style="1" customWidth="1"/>
    <col min="14844" max="14844" width="0.68359375" style="1" customWidth="1"/>
    <col min="14845" max="14845" width="5.47265625" style="1" customWidth="1"/>
    <col min="14846" max="14846" width="1" style="1" customWidth="1"/>
    <col min="14847" max="14847" width="8.62890625" style="1" bestFit="1" customWidth="1"/>
    <col min="14848" max="14849" width="5.89453125" style="1"/>
    <col min="14850" max="14850" width="7.62890625" style="1" bestFit="1" customWidth="1"/>
    <col min="14851" max="14851" width="6.3671875" style="1" customWidth="1"/>
    <col min="14852" max="15088" width="5.89453125" style="1"/>
    <col min="15089" max="15089" width="1.47265625" style="1" customWidth="1"/>
    <col min="15090" max="15090" width="4.47265625" style="1" customWidth="1"/>
    <col min="15091" max="15091" width="5.68359375" style="1" customWidth="1"/>
    <col min="15092" max="15092" width="8.1015625" style="1" customWidth="1"/>
    <col min="15093" max="15093" width="8.47265625" style="1" customWidth="1"/>
    <col min="15094" max="15094" width="9.62890625" style="1" customWidth="1"/>
    <col min="15095" max="15095" width="0.89453125" style="1" customWidth="1"/>
    <col min="15096" max="15096" width="5.68359375" style="1" customWidth="1"/>
    <col min="15097" max="15097" width="8.1015625" style="1" customWidth="1"/>
    <col min="15098" max="15098" width="8.47265625" style="1" customWidth="1"/>
    <col min="15099" max="15099" width="9.62890625" style="1" customWidth="1"/>
    <col min="15100" max="15100" width="0.68359375" style="1" customWidth="1"/>
    <col min="15101" max="15101" width="5.47265625" style="1" customWidth="1"/>
    <col min="15102" max="15102" width="1" style="1" customWidth="1"/>
    <col min="15103" max="15103" width="8.62890625" style="1" bestFit="1" customWidth="1"/>
    <col min="15104" max="15105" width="5.89453125" style="1"/>
    <col min="15106" max="15106" width="7.62890625" style="1" bestFit="1" customWidth="1"/>
    <col min="15107" max="15107" width="6.3671875" style="1" customWidth="1"/>
    <col min="15108" max="15344" width="5.89453125" style="1"/>
    <col min="15345" max="15345" width="1.47265625" style="1" customWidth="1"/>
    <col min="15346" max="15346" width="4.47265625" style="1" customWidth="1"/>
    <col min="15347" max="15347" width="5.68359375" style="1" customWidth="1"/>
    <col min="15348" max="15348" width="8.1015625" style="1" customWidth="1"/>
    <col min="15349" max="15349" width="8.47265625" style="1" customWidth="1"/>
    <col min="15350" max="15350" width="9.62890625" style="1" customWidth="1"/>
    <col min="15351" max="15351" width="0.89453125" style="1" customWidth="1"/>
    <col min="15352" max="15352" width="5.68359375" style="1" customWidth="1"/>
    <col min="15353" max="15353" width="8.1015625" style="1" customWidth="1"/>
    <col min="15354" max="15354" width="8.47265625" style="1" customWidth="1"/>
    <col min="15355" max="15355" width="9.62890625" style="1" customWidth="1"/>
    <col min="15356" max="15356" width="0.68359375" style="1" customWidth="1"/>
    <col min="15357" max="15357" width="5.47265625" style="1" customWidth="1"/>
    <col min="15358" max="15358" width="1" style="1" customWidth="1"/>
    <col min="15359" max="15359" width="8.62890625" style="1" bestFit="1" customWidth="1"/>
    <col min="15360" max="15361" width="5.89453125" style="1"/>
    <col min="15362" max="15362" width="7.62890625" style="1" bestFit="1" customWidth="1"/>
    <col min="15363" max="15363" width="6.3671875" style="1" customWidth="1"/>
    <col min="15364" max="15600" width="5.89453125" style="1"/>
    <col min="15601" max="15601" width="1.47265625" style="1" customWidth="1"/>
    <col min="15602" max="15602" width="4.47265625" style="1" customWidth="1"/>
    <col min="15603" max="15603" width="5.68359375" style="1" customWidth="1"/>
    <col min="15604" max="15604" width="8.1015625" style="1" customWidth="1"/>
    <col min="15605" max="15605" width="8.47265625" style="1" customWidth="1"/>
    <col min="15606" max="15606" width="9.62890625" style="1" customWidth="1"/>
    <col min="15607" max="15607" width="0.89453125" style="1" customWidth="1"/>
    <col min="15608" max="15608" width="5.68359375" style="1" customWidth="1"/>
    <col min="15609" max="15609" width="8.1015625" style="1" customWidth="1"/>
    <col min="15610" max="15610" width="8.47265625" style="1" customWidth="1"/>
    <col min="15611" max="15611" width="9.62890625" style="1" customWidth="1"/>
    <col min="15612" max="15612" width="0.68359375" style="1" customWidth="1"/>
    <col min="15613" max="15613" width="5.47265625" style="1" customWidth="1"/>
    <col min="15614" max="15614" width="1" style="1" customWidth="1"/>
    <col min="15615" max="15615" width="8.62890625" style="1" bestFit="1" customWidth="1"/>
    <col min="15616" max="15617" width="5.89453125" style="1"/>
    <col min="15618" max="15618" width="7.62890625" style="1" bestFit="1" customWidth="1"/>
    <col min="15619" max="15619" width="6.3671875" style="1" customWidth="1"/>
    <col min="15620" max="15856" width="5.89453125" style="1"/>
    <col min="15857" max="15857" width="1.47265625" style="1" customWidth="1"/>
    <col min="15858" max="15858" width="4.47265625" style="1" customWidth="1"/>
    <col min="15859" max="15859" width="5.68359375" style="1" customWidth="1"/>
    <col min="15860" max="15860" width="8.1015625" style="1" customWidth="1"/>
    <col min="15861" max="15861" width="8.47265625" style="1" customWidth="1"/>
    <col min="15862" max="15862" width="9.62890625" style="1" customWidth="1"/>
    <col min="15863" max="15863" width="0.89453125" style="1" customWidth="1"/>
    <col min="15864" max="15864" width="5.68359375" style="1" customWidth="1"/>
    <col min="15865" max="15865" width="8.1015625" style="1" customWidth="1"/>
    <col min="15866" max="15866" width="8.47265625" style="1" customWidth="1"/>
    <col min="15867" max="15867" width="9.62890625" style="1" customWidth="1"/>
    <col min="15868" max="15868" width="0.68359375" style="1" customWidth="1"/>
    <col min="15869" max="15869" width="5.47265625" style="1" customWidth="1"/>
    <col min="15870" max="15870" width="1" style="1" customWidth="1"/>
    <col min="15871" max="15871" width="8.62890625" style="1" bestFit="1" customWidth="1"/>
    <col min="15872" max="15873" width="5.89453125" style="1"/>
    <col min="15874" max="15874" width="7.62890625" style="1" bestFit="1" customWidth="1"/>
    <col min="15875" max="15875" width="6.3671875" style="1" customWidth="1"/>
    <col min="15876" max="16112" width="5.89453125" style="1"/>
    <col min="16113" max="16113" width="1.47265625" style="1" customWidth="1"/>
    <col min="16114" max="16114" width="4.47265625" style="1" customWidth="1"/>
    <col min="16115" max="16115" width="5.68359375" style="1" customWidth="1"/>
    <col min="16116" max="16116" width="8.1015625" style="1" customWidth="1"/>
    <col min="16117" max="16117" width="8.47265625" style="1" customWidth="1"/>
    <col min="16118" max="16118" width="9.62890625" style="1" customWidth="1"/>
    <col min="16119" max="16119" width="0.89453125" style="1" customWidth="1"/>
    <col min="16120" max="16120" width="5.68359375" style="1" customWidth="1"/>
    <col min="16121" max="16121" width="8.1015625" style="1" customWidth="1"/>
    <col min="16122" max="16122" width="8.47265625" style="1" customWidth="1"/>
    <col min="16123" max="16123" width="9.62890625" style="1" customWidth="1"/>
    <col min="16124" max="16124" width="0.68359375" style="1" customWidth="1"/>
    <col min="16125" max="16125" width="5.47265625" style="1" customWidth="1"/>
    <col min="16126" max="16126" width="1" style="1" customWidth="1"/>
    <col min="16127" max="16127" width="8.62890625" style="1" bestFit="1" customWidth="1"/>
    <col min="16128" max="16129" width="5.89453125" style="1"/>
    <col min="16130" max="16130" width="7.62890625" style="1" bestFit="1" customWidth="1"/>
    <col min="16131" max="16131" width="6.3671875" style="1" customWidth="1"/>
    <col min="16132" max="16384" width="5.89453125" style="1"/>
  </cols>
  <sheetData>
    <row r="1" spans="1:4" x14ac:dyDescent="0.5">
      <c r="B1" s="5" t="s">
        <v>1</v>
      </c>
      <c r="D1" s="6" t="s">
        <v>1</v>
      </c>
    </row>
    <row r="2" spans="1:4" x14ac:dyDescent="0.5">
      <c r="B2" s="5" t="s">
        <v>0</v>
      </c>
      <c r="D2" s="6" t="s">
        <v>2</v>
      </c>
    </row>
    <row r="3" spans="1:4" x14ac:dyDescent="0.5">
      <c r="A3" s="7">
        <v>18628</v>
      </c>
      <c r="B3" s="8"/>
      <c r="C3" s="8"/>
      <c r="D3" s="9">
        <v>100</v>
      </c>
    </row>
    <row r="4" spans="1:4" x14ac:dyDescent="0.5">
      <c r="A4" s="7">
        <v>18629</v>
      </c>
      <c r="B4" s="14">
        <f>SDB!F2</f>
        <v>109.52380952381</v>
      </c>
      <c r="C4" s="10"/>
      <c r="D4" s="9">
        <f t="shared" ref="D4:D35" si="0">+D3*B4/100</f>
        <v>109.52380952381</v>
      </c>
    </row>
    <row r="5" spans="1:4" x14ac:dyDescent="0.5">
      <c r="A5" s="7">
        <v>18994</v>
      </c>
      <c r="B5" s="14">
        <f>SDB!F3</f>
        <v>104.347826086957</v>
      </c>
      <c r="C5" s="10"/>
      <c r="D5" s="9">
        <f t="shared" si="0"/>
        <v>114.28571428571531</v>
      </c>
    </row>
    <row r="6" spans="1:4" x14ac:dyDescent="0.5">
      <c r="A6" s="7">
        <v>19360</v>
      </c>
      <c r="B6" s="14">
        <f>SDB!F4</f>
        <v>108.333333333333</v>
      </c>
      <c r="C6" s="10"/>
      <c r="D6" s="9">
        <f>+D5*B6/100</f>
        <v>123.80952380952455</v>
      </c>
    </row>
    <row r="7" spans="1:4" x14ac:dyDescent="0.5">
      <c r="A7" s="7">
        <v>19725</v>
      </c>
      <c r="B7" s="14">
        <f>SDB!F5</f>
        <v>107.69230769230801</v>
      </c>
      <c r="D7" s="9">
        <f t="shared" si="0"/>
        <v>133.33333333333451</v>
      </c>
    </row>
    <row r="8" spans="1:4" x14ac:dyDescent="0.5">
      <c r="A8" s="7">
        <v>20090</v>
      </c>
      <c r="B8" s="14">
        <f>SDB!F6</f>
        <v>110.71428571428601</v>
      </c>
      <c r="C8" s="10"/>
      <c r="D8" s="9">
        <f t="shared" si="0"/>
        <v>147.6190476190493</v>
      </c>
    </row>
    <row r="9" spans="1:4" x14ac:dyDescent="0.5">
      <c r="A9" s="7">
        <v>20455</v>
      </c>
      <c r="B9" s="14">
        <f>SDB!F7</f>
        <v>106.45161290322601</v>
      </c>
      <c r="D9" s="9">
        <f t="shared" si="0"/>
        <v>157.14285714285924</v>
      </c>
    </row>
    <row r="10" spans="1:4" x14ac:dyDescent="0.5">
      <c r="A10" s="7">
        <v>20821</v>
      </c>
      <c r="B10" s="14">
        <f>SDB!F8</f>
        <v>109.09090909090899</v>
      </c>
      <c r="D10" s="9">
        <f t="shared" si="0"/>
        <v>171.42857142857355</v>
      </c>
    </row>
    <row r="11" spans="1:4" x14ac:dyDescent="0.5">
      <c r="A11" s="7">
        <v>21186</v>
      </c>
      <c r="B11" s="14">
        <f>SDB!F9</f>
        <v>97.2222222222222</v>
      </c>
      <c r="D11" s="9">
        <f t="shared" si="0"/>
        <v>166.66666666666868</v>
      </c>
    </row>
    <row r="12" spans="1:4" x14ac:dyDescent="0.5">
      <c r="A12" s="7">
        <v>21551</v>
      </c>
      <c r="B12" s="14">
        <f>SDB!F10</f>
        <v>111.428571428571</v>
      </c>
      <c r="D12" s="9">
        <f t="shared" si="0"/>
        <v>185.71428571428726</v>
      </c>
    </row>
    <row r="13" spans="1:4" x14ac:dyDescent="0.5">
      <c r="A13" s="7">
        <v>21916</v>
      </c>
      <c r="B13" s="14">
        <f>SDB!F11</f>
        <v>112.820512820513</v>
      </c>
      <c r="D13" s="9">
        <f t="shared" si="0"/>
        <v>209.52380952381162</v>
      </c>
    </row>
    <row r="14" spans="1:4" x14ac:dyDescent="0.5">
      <c r="A14" s="7">
        <v>22282</v>
      </c>
      <c r="B14" s="14">
        <f>SDB!F12</f>
        <v>104.545454545455</v>
      </c>
      <c r="D14" s="9">
        <f t="shared" si="0"/>
        <v>219.04761904762222</v>
      </c>
    </row>
    <row r="15" spans="1:4" x14ac:dyDescent="0.5">
      <c r="A15" s="7">
        <v>22647</v>
      </c>
      <c r="B15" s="14">
        <f>SDB!F13</f>
        <v>106.52173913043499</v>
      </c>
      <c r="D15" s="9">
        <f t="shared" si="0"/>
        <v>233.33333333333718</v>
      </c>
    </row>
    <row r="16" spans="1:4" x14ac:dyDescent="0.5">
      <c r="A16" s="7">
        <v>23012</v>
      </c>
      <c r="B16" s="14">
        <f>SDB!F14</f>
        <v>112.244897959184</v>
      </c>
      <c r="D16" s="9">
        <f t="shared" si="0"/>
        <v>261.90476190476699</v>
      </c>
    </row>
    <row r="17" spans="1:4" x14ac:dyDescent="0.5">
      <c r="A17" s="7">
        <v>23377</v>
      </c>
      <c r="B17" s="14">
        <f>SDB!F15</f>
        <v>110.90909090909101</v>
      </c>
      <c r="D17" s="9">
        <f t="shared" si="0"/>
        <v>290.47619047619634</v>
      </c>
    </row>
    <row r="18" spans="1:4" x14ac:dyDescent="0.5">
      <c r="A18" s="7">
        <v>23743</v>
      </c>
      <c r="B18" s="14">
        <f>SDB!F16</f>
        <v>106.55737704918</v>
      </c>
      <c r="D18" s="9">
        <f t="shared" si="0"/>
        <v>309.5238095238148</v>
      </c>
    </row>
    <row r="19" spans="1:4" x14ac:dyDescent="0.5">
      <c r="A19" s="7">
        <v>24108</v>
      </c>
      <c r="B19" s="14">
        <f>SDB!F17</f>
        <v>107.69230769230801</v>
      </c>
      <c r="D19" s="9">
        <f t="shared" si="0"/>
        <v>333.33333333333997</v>
      </c>
    </row>
    <row r="20" spans="1:4" x14ac:dyDescent="0.5">
      <c r="A20" s="7">
        <v>24473</v>
      </c>
      <c r="B20" s="14">
        <f>SDB!F18</f>
        <v>105.71428571428601</v>
      </c>
      <c r="D20" s="9">
        <f t="shared" si="0"/>
        <v>352.38095238096037</v>
      </c>
    </row>
    <row r="21" spans="1:4" x14ac:dyDescent="0.5">
      <c r="A21" s="7">
        <v>24838</v>
      </c>
      <c r="B21" s="14">
        <f>SDB!F19</f>
        <v>110.81081081081101</v>
      </c>
      <c r="D21" s="9">
        <f t="shared" si="0"/>
        <v>390.47619047619997</v>
      </c>
    </row>
    <row r="22" spans="1:4" x14ac:dyDescent="0.5">
      <c r="A22" s="7">
        <v>25204</v>
      </c>
      <c r="B22" s="14">
        <f>SDB!F20</f>
        <v>112.19512195122</v>
      </c>
      <c r="D22" s="9">
        <f t="shared" si="0"/>
        <v>438.09523809525069</v>
      </c>
    </row>
    <row r="23" spans="1:4" x14ac:dyDescent="0.5">
      <c r="A23" s="7">
        <v>25569</v>
      </c>
      <c r="B23" s="14">
        <f>SDB!F21</f>
        <v>108.695652173913</v>
      </c>
      <c r="D23" s="9">
        <f t="shared" si="0"/>
        <v>476.19047619048973</v>
      </c>
    </row>
    <row r="24" spans="1:4" x14ac:dyDescent="0.5">
      <c r="A24" s="7">
        <v>25934</v>
      </c>
      <c r="B24" s="14">
        <f>SDB!F22</f>
        <v>107</v>
      </c>
      <c r="D24" s="9">
        <f t="shared" si="0"/>
        <v>509.52380952382401</v>
      </c>
    </row>
    <row r="25" spans="1:4" x14ac:dyDescent="0.5">
      <c r="A25" s="7">
        <v>26299</v>
      </c>
      <c r="B25" s="14">
        <f>SDB!F23</f>
        <v>108.411214953271</v>
      </c>
      <c r="D25" s="9">
        <f t="shared" si="0"/>
        <v>552.38095238096798</v>
      </c>
    </row>
    <row r="26" spans="1:4" x14ac:dyDescent="0.5">
      <c r="A26" s="7">
        <v>26665</v>
      </c>
      <c r="B26" s="14">
        <f>SDB!F24</f>
        <v>112.068965517241</v>
      </c>
      <c r="D26" s="9">
        <f t="shared" si="0"/>
        <v>619.04761904763438</v>
      </c>
    </row>
    <row r="27" spans="1:4" x14ac:dyDescent="0.5">
      <c r="A27" s="7">
        <v>27030</v>
      </c>
      <c r="B27" s="14">
        <f>SDB!F25</f>
        <v>105.384615384615</v>
      </c>
      <c r="D27" s="9">
        <f t="shared" si="0"/>
        <v>652.38095238096616</v>
      </c>
    </row>
    <row r="28" spans="1:4" x14ac:dyDescent="0.5">
      <c r="A28" s="7">
        <v>27395</v>
      </c>
      <c r="B28" s="14">
        <f>SDB!F26</f>
        <v>92.700729927007302</v>
      </c>
      <c r="D28" s="9">
        <f t="shared" si="0"/>
        <v>604.76190476191755</v>
      </c>
    </row>
    <row r="29" spans="1:4" x14ac:dyDescent="0.5">
      <c r="A29" s="7">
        <v>27760</v>
      </c>
      <c r="B29" s="14">
        <f>SDB!F27</f>
        <v>111.811023622047</v>
      </c>
      <c r="D29" s="9">
        <f t="shared" si="0"/>
        <v>676.19047619048899</v>
      </c>
    </row>
    <row r="30" spans="1:4" x14ac:dyDescent="0.5">
      <c r="A30" s="7">
        <v>28126</v>
      </c>
      <c r="B30" s="14">
        <f>SDB!F28</f>
        <v>104.22535211267601</v>
      </c>
      <c r="D30" s="9">
        <f t="shared" si="0"/>
        <v>704.76190476191778</v>
      </c>
    </row>
    <row r="31" spans="1:4" x14ac:dyDescent="0.5">
      <c r="A31" s="7">
        <v>28491</v>
      </c>
      <c r="B31" s="14">
        <f>SDB!F29</f>
        <v>104.72972972973</v>
      </c>
      <c r="D31" s="9">
        <f t="shared" si="0"/>
        <v>738.09523809525353</v>
      </c>
    </row>
    <row r="32" spans="1:4" x14ac:dyDescent="0.5">
      <c r="A32" s="7">
        <v>28856</v>
      </c>
      <c r="B32" s="14">
        <f>SDB!F30</f>
        <v>105.161290322581</v>
      </c>
      <c r="D32" s="9">
        <f t="shared" si="0"/>
        <v>776.19047619049491</v>
      </c>
    </row>
    <row r="33" spans="1:4" x14ac:dyDescent="0.5">
      <c r="A33" s="7">
        <v>29221</v>
      </c>
      <c r="B33" s="14">
        <f>SDB!F31</f>
        <v>102.870679262449</v>
      </c>
      <c r="D33" s="9">
        <f t="shared" si="0"/>
        <v>798.47241522759953</v>
      </c>
    </row>
    <row r="34" spans="1:4" x14ac:dyDescent="0.5">
      <c r="A34" s="7">
        <v>29587</v>
      </c>
      <c r="B34" s="14">
        <f>SDB!F32</f>
        <v>99.542992893237496</v>
      </c>
      <c r="D34" s="9">
        <f t="shared" si="0"/>
        <v>794.8233395444712</v>
      </c>
    </row>
    <row r="35" spans="1:4" x14ac:dyDescent="0.5">
      <c r="A35" s="7">
        <v>29952</v>
      </c>
      <c r="B35" s="14">
        <f>SDB!F33</f>
        <v>97.729669893584799</v>
      </c>
      <c r="D35" s="9">
        <f t="shared" si="0"/>
        <v>776.77822597397835</v>
      </c>
    </row>
    <row r="36" spans="1:4" x14ac:dyDescent="0.5">
      <c r="A36" s="7">
        <v>30317</v>
      </c>
      <c r="B36" s="14">
        <f>SDB!F34</f>
        <v>102.478949352771</v>
      </c>
      <c r="D36" s="9">
        <f t="shared" ref="D36:D67" si="1">+D35*B36/100</f>
        <v>796.03416477922622</v>
      </c>
    </row>
    <row r="37" spans="1:4" x14ac:dyDescent="0.5">
      <c r="A37" s="7">
        <v>30682</v>
      </c>
      <c r="B37" s="14">
        <f>SDB!F35</f>
        <v>108.378646841367</v>
      </c>
      <c r="D37" s="9">
        <f t="shared" si="1"/>
        <v>862.73105618270301</v>
      </c>
    </row>
    <row r="38" spans="1:4" x14ac:dyDescent="0.5">
      <c r="A38" s="7">
        <v>31048</v>
      </c>
      <c r="B38" s="14">
        <f>SDB!F36</f>
        <v>102.59913979379699</v>
      </c>
      <c r="D38" s="9">
        <f t="shared" si="1"/>
        <v>885.15464237739275</v>
      </c>
    </row>
    <row r="39" spans="1:4" x14ac:dyDescent="0.5">
      <c r="A39" s="7">
        <v>31413</v>
      </c>
      <c r="B39" s="14">
        <f>SDB!F37</f>
        <v>104.021180116548</v>
      </c>
      <c r="D39" s="9">
        <f t="shared" si="1"/>
        <v>920.74830485737402</v>
      </c>
    </row>
    <row r="40" spans="1:4" x14ac:dyDescent="0.5">
      <c r="A40" s="7">
        <v>31778</v>
      </c>
      <c r="B40" s="14">
        <f>SDB!F38</f>
        <v>105.50438931469201</v>
      </c>
      <c r="D40" s="9">
        <f t="shared" si="1"/>
        <v>971.42987616515109</v>
      </c>
    </row>
    <row r="41" spans="1:4" x14ac:dyDescent="0.5">
      <c r="A41" s="7">
        <v>32143</v>
      </c>
      <c r="B41" s="14">
        <f>SDB!F39</f>
        <v>108.503430572653</v>
      </c>
      <c r="D41" s="9">
        <f t="shared" si="1"/>
        <v>1054.0347412468636</v>
      </c>
    </row>
    <row r="42" spans="1:4" x14ac:dyDescent="0.5">
      <c r="A42" s="7">
        <v>32509</v>
      </c>
      <c r="B42" s="14">
        <f>SDB!F40</f>
        <v>106.441802598839</v>
      </c>
      <c r="D42" s="9">
        <f t="shared" si="1"/>
        <v>1121.93357860117</v>
      </c>
    </row>
    <row r="43" spans="1:4" x14ac:dyDescent="0.5">
      <c r="A43" s="7">
        <v>32874</v>
      </c>
      <c r="B43" s="14">
        <f>SDB!F41</f>
        <v>103.807596799411</v>
      </c>
      <c r="D43" s="9">
        <f t="shared" si="1"/>
        <v>1164.6522856315055</v>
      </c>
    </row>
    <row r="44" spans="1:4" x14ac:dyDescent="0.5">
      <c r="A44" s="7">
        <v>33239</v>
      </c>
      <c r="B44" s="14">
        <f>SDB!F42</f>
        <v>103.526443216296</v>
      </c>
      <c r="D44" s="9">
        <f t="shared" si="1"/>
        <v>1205.723087151594</v>
      </c>
    </row>
    <row r="45" spans="1:4" x14ac:dyDescent="0.5">
      <c r="A45" s="7">
        <v>33604</v>
      </c>
      <c r="B45" s="14">
        <f>SDB!F43</f>
        <v>105.313786564216</v>
      </c>
      <c r="D45" s="9">
        <f t="shared" si="1"/>
        <v>1269.7926385583057</v>
      </c>
    </row>
    <row r="46" spans="1:4" x14ac:dyDescent="0.5">
      <c r="A46" s="7">
        <v>33970</v>
      </c>
      <c r="B46" s="14">
        <f>SDB!F44</f>
        <v>104.199592880631</v>
      </c>
      <c r="D46" s="9">
        <f t="shared" si="1"/>
        <v>1323.1187598059769</v>
      </c>
    </row>
    <row r="47" spans="1:4" x14ac:dyDescent="0.5">
      <c r="A47" s="7">
        <v>34335</v>
      </c>
      <c r="B47" s="14">
        <f>SDB!F45</f>
        <v>109.120718502991</v>
      </c>
      <c r="D47" s="9">
        <f t="shared" si="1"/>
        <v>1443.7966973481455</v>
      </c>
    </row>
    <row r="48" spans="1:4" x14ac:dyDescent="0.5">
      <c r="A48" s="7">
        <v>34700</v>
      </c>
      <c r="B48" s="14">
        <f>SDB!F46</f>
        <v>107.32568799094101</v>
      </c>
      <c r="D48" s="9">
        <f t="shared" si="1"/>
        <v>1549.5647386193814</v>
      </c>
    </row>
    <row r="49" spans="1:4" x14ac:dyDescent="0.5">
      <c r="A49" s="7">
        <v>35065</v>
      </c>
      <c r="B49" s="14">
        <f>SDB!F47</f>
        <v>105.048098670125</v>
      </c>
      <c r="D49" s="9">
        <f t="shared" si="1"/>
        <v>1627.7882955823525</v>
      </c>
    </row>
    <row r="50" spans="1:4" x14ac:dyDescent="0.5">
      <c r="A50" s="7">
        <v>35431</v>
      </c>
      <c r="B50" s="14">
        <f>SDB!F48</f>
        <v>109.95530488453799</v>
      </c>
      <c r="D50" s="9">
        <f t="shared" si="1"/>
        <v>1789.8395832824003</v>
      </c>
    </row>
    <row r="51" spans="1:4" x14ac:dyDescent="0.5">
      <c r="A51" s="7">
        <v>35796</v>
      </c>
      <c r="B51" s="14">
        <f>SDB!F49</f>
        <v>104.627418516042</v>
      </c>
      <c r="C51" s="11"/>
      <c r="D51" s="9">
        <f t="shared" si="1"/>
        <v>1872.6629515666591</v>
      </c>
    </row>
    <row r="52" spans="1:4" x14ac:dyDescent="0.5">
      <c r="A52" s="7">
        <v>36161</v>
      </c>
      <c r="B52" s="14">
        <f>SDB!F50</f>
        <v>104.72857991561899</v>
      </c>
      <c r="C52" s="11"/>
      <c r="D52" s="9">
        <f t="shared" si="1"/>
        <v>1961.2133157816779</v>
      </c>
    </row>
    <row r="53" spans="1:4" x14ac:dyDescent="0.5">
      <c r="A53" s="7">
        <v>36526</v>
      </c>
      <c r="B53" s="14">
        <f>SDB!F51</f>
        <v>110.715513093683</v>
      </c>
      <c r="C53" s="11"/>
      <c r="D53" s="9">
        <f t="shared" si="1"/>
        <v>2171.3673854293183</v>
      </c>
    </row>
    <row r="54" spans="1:4" x14ac:dyDescent="0.5">
      <c r="A54" s="7">
        <v>36892</v>
      </c>
      <c r="B54" s="14">
        <f>SDB!F52</f>
        <v>100.134129679621</v>
      </c>
      <c r="C54" s="11"/>
      <c r="D54" s="9">
        <f t="shared" si="1"/>
        <v>2174.2798335467896</v>
      </c>
    </row>
    <row r="55" spans="1:4" x14ac:dyDescent="0.5">
      <c r="A55" s="7">
        <v>37257</v>
      </c>
      <c r="B55" s="14">
        <f>SDB!F53</f>
        <v>103.997993262712</v>
      </c>
      <c r="C55" s="11"/>
      <c r="D55" s="9">
        <f t="shared" si="1"/>
        <v>2261.2073948044958</v>
      </c>
    </row>
    <row r="56" spans="1:4" x14ac:dyDescent="0.5">
      <c r="A56" s="7">
        <v>37622</v>
      </c>
      <c r="B56" s="14">
        <f>SDB!F54</f>
        <v>105.589487028698</v>
      </c>
      <c r="C56" s="11"/>
      <c r="D56" s="9">
        <f t="shared" si="1"/>
        <v>2387.5972888290535</v>
      </c>
    </row>
    <row r="57" spans="1:4" x14ac:dyDescent="0.5">
      <c r="A57" s="7">
        <v>37987</v>
      </c>
      <c r="B57" s="14">
        <f>SDB!F55</f>
        <v>109.63357768317999</v>
      </c>
      <c r="C57" s="11"/>
      <c r="D57" s="9">
        <f t="shared" si="1"/>
        <v>2617.6083284099</v>
      </c>
    </row>
    <row r="58" spans="1:4" x14ac:dyDescent="0.5">
      <c r="A58" s="7">
        <v>38353</v>
      </c>
      <c r="B58" s="14">
        <f>SDB!F56</f>
        <v>106.536086580833</v>
      </c>
      <c r="C58" s="11"/>
      <c r="D58" s="9">
        <f t="shared" si="1"/>
        <v>2788.6974751018661</v>
      </c>
    </row>
    <row r="59" spans="1:4" x14ac:dyDescent="0.5">
      <c r="A59" s="7">
        <v>38718</v>
      </c>
      <c r="B59" s="14">
        <f>SDB!F57</f>
        <v>108.67274355745801</v>
      </c>
      <c r="C59" s="11"/>
      <c r="D59" s="9">
        <f t="shared" si="1"/>
        <v>3030.5540557107574</v>
      </c>
    </row>
    <row r="60" spans="1:4" x14ac:dyDescent="0.5">
      <c r="A60" s="7">
        <v>39083</v>
      </c>
      <c r="B60" s="14">
        <f>SDB!F58</f>
        <v>106.58355798151899</v>
      </c>
      <c r="C60" s="11"/>
      <c r="D60" s="9">
        <f t="shared" si="1"/>
        <v>3230.0723391297506</v>
      </c>
    </row>
    <row r="61" spans="1:4" x14ac:dyDescent="0.5">
      <c r="A61" s="7">
        <v>39448</v>
      </c>
      <c r="B61" s="14">
        <f>SDB!F59</f>
        <v>102.321348700868</v>
      </c>
      <c r="C61" s="11"/>
      <c r="D61" s="9">
        <f t="shared" si="1"/>
        <v>3305.0535814112354</v>
      </c>
    </row>
    <row r="62" spans="1:4" x14ac:dyDescent="0.5">
      <c r="A62" s="7">
        <v>39814</v>
      </c>
      <c r="B62" s="14">
        <f>SDB!F60</f>
        <v>88.167079178051907</v>
      </c>
      <c r="C62" s="11"/>
      <c r="D62" s="9">
        <f t="shared" si="1"/>
        <v>2913.9692079998845</v>
      </c>
    </row>
    <row r="63" spans="1:4" x14ac:dyDescent="0.5">
      <c r="A63" s="7">
        <v>40179</v>
      </c>
      <c r="B63" s="14">
        <f>SDB!F61</f>
        <v>113.81750948799601</v>
      </c>
      <c r="C63" s="11"/>
      <c r="D63" s="9">
        <f t="shared" si="1"/>
        <v>3316.6071797925506</v>
      </c>
    </row>
    <row r="64" spans="1:4" x14ac:dyDescent="0.5">
      <c r="A64" s="7">
        <v>40544</v>
      </c>
      <c r="B64" s="14">
        <f>SDB!F62</f>
        <v>105.308552084711</v>
      </c>
      <c r="C64" s="11"/>
      <c r="D64" s="9">
        <f t="shared" si="1"/>
        <v>3492.6709993771028</v>
      </c>
    </row>
    <row r="65" spans="1:6" x14ac:dyDescent="0.5">
      <c r="A65" s="7">
        <v>40909</v>
      </c>
      <c r="B65" s="14">
        <f>SDB!F63</f>
        <v>102.351251161108</v>
      </c>
      <c r="C65" s="11"/>
      <c r="D65" s="9">
        <f t="shared" si="1"/>
        <v>3574.7924668036389</v>
      </c>
    </row>
    <row r="66" spans="1:6" x14ac:dyDescent="0.5">
      <c r="A66" s="7">
        <v>41275</v>
      </c>
      <c r="B66" s="14">
        <f>SDB!F64</f>
        <v>102.36616852859601</v>
      </c>
      <c r="C66" s="11"/>
      <c r="D66" s="9">
        <f t="shared" si="1"/>
        <v>3659.3780811157676</v>
      </c>
      <c r="E66" s="2"/>
    </row>
    <row r="67" spans="1:6" x14ac:dyDescent="0.5">
      <c r="A67" s="7">
        <v>41640</v>
      </c>
      <c r="B67" s="14">
        <f>SDB!F65</f>
        <v>102.570096141473</v>
      </c>
      <c r="C67" s="11"/>
      <c r="D67" s="9">
        <f t="shared" si="1"/>
        <v>3753.4276159804326</v>
      </c>
    </row>
    <row r="68" spans="1:6" x14ac:dyDescent="0.5">
      <c r="A68" s="7">
        <v>42005</v>
      </c>
      <c r="B68" s="14">
        <f>SDB!F66</f>
        <v>102.274718483828</v>
      </c>
      <c r="C68" s="11"/>
      <c r="D68" s="9">
        <f t="shared" ref="D68:D73" si="2">+D67*B68/100</f>
        <v>3838.8075277382436</v>
      </c>
      <c r="E68" s="2"/>
    </row>
    <row r="69" spans="1:6" x14ac:dyDescent="0.5">
      <c r="A69" s="7">
        <v>42370</v>
      </c>
      <c r="B69" s="14">
        <f>SDB!F67</f>
        <v>101.927542144585</v>
      </c>
      <c r="C69" s="11"/>
      <c r="D69" s="9">
        <f t="shared" si="2"/>
        <v>3912.8021606849002</v>
      </c>
    </row>
    <row r="70" spans="1:6" x14ac:dyDescent="0.5">
      <c r="A70" s="7">
        <v>42736</v>
      </c>
      <c r="B70" s="14">
        <f>SDB!F68</f>
        <v>104.617343650943</v>
      </c>
      <c r="C70" s="11"/>
      <c r="D70" s="9">
        <f t="shared" si="2"/>
        <v>4093.4696828252449</v>
      </c>
      <c r="F70" s="2"/>
    </row>
    <row r="71" spans="1:6" x14ac:dyDescent="0.5">
      <c r="A71" s="7">
        <v>43101</v>
      </c>
      <c r="B71" s="14">
        <f>SDB!F69</f>
        <v>103.01318471397801</v>
      </c>
      <c r="D71" s="9">
        <f t="shared" si="2"/>
        <v>4216.8134855794597</v>
      </c>
    </row>
    <row r="72" spans="1:6" x14ac:dyDescent="0.5">
      <c r="A72" s="7">
        <v>43466</v>
      </c>
      <c r="B72" s="14">
        <f>SDB!F70</f>
        <v>100.36051287545401</v>
      </c>
      <c r="D72" s="9">
        <f t="shared" si="2"/>
        <v>4232.0156411288544</v>
      </c>
    </row>
    <row r="73" spans="1:6" x14ac:dyDescent="0.5">
      <c r="A73" s="7">
        <v>43831</v>
      </c>
      <c r="B73" s="14">
        <f>SDB!F71</f>
        <v>95.310262230350403</v>
      </c>
      <c r="D73" s="9">
        <f t="shared" si="2"/>
        <v>4033.5452051893558</v>
      </c>
    </row>
    <row r="74" spans="1:6" x14ac:dyDescent="0.5">
      <c r="A74" s="7">
        <v>44198</v>
      </c>
      <c r="B74" s="14">
        <f>SDB!F72</f>
        <v>108.42937562360299</v>
      </c>
      <c r="D74" s="9">
        <f t="shared" ref="D74:D75" si="3">+D73*B74/100</f>
        <v>4373.5478814825947</v>
      </c>
    </row>
    <row r="75" spans="1:6" x14ac:dyDescent="0.5">
      <c r="A75" s="7">
        <v>44565</v>
      </c>
      <c r="B75" s="14">
        <f>SDB!F73</f>
        <v>102.27039199129401</v>
      </c>
      <c r="D75" s="9">
        <f>+D74*B75/100</f>
        <v>4472.8445623191838</v>
      </c>
    </row>
    <row r="78" spans="1:6" x14ac:dyDescent="0.5">
      <c r="B78" s="11"/>
      <c r="C78" s="11"/>
      <c r="D78" s="13"/>
    </row>
    <row r="79" spans="1:6" x14ac:dyDescent="0.5">
      <c r="B79" s="11"/>
      <c r="C79" s="11"/>
      <c r="D79" s="13"/>
    </row>
    <row r="80" spans="1:6" x14ac:dyDescent="0.5">
      <c r="B80" s="11"/>
      <c r="C80" s="11"/>
      <c r="D80" s="13"/>
    </row>
    <row r="84" spans="2:4" x14ac:dyDescent="0.5">
      <c r="B84" s="11"/>
      <c r="C84" s="11"/>
      <c r="D84" s="13"/>
    </row>
    <row r="85" spans="2:4" x14ac:dyDescent="0.5">
      <c r="B85" s="11"/>
      <c r="C85" s="11"/>
      <c r="D85" s="13"/>
    </row>
    <row r="86" spans="2:4" x14ac:dyDescent="0.5">
      <c r="B86" s="11"/>
      <c r="C86" s="11"/>
      <c r="D86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AF6C-56CE-41B3-8FE6-D67F64BA297E}">
  <dimension ref="A1:G73"/>
  <sheetViews>
    <sheetView workbookViewId="0">
      <selection activeCell="F73" sqref="F73"/>
    </sheetView>
  </sheetViews>
  <sheetFormatPr defaultRowHeight="11.1" x14ac:dyDescent="0.35"/>
  <cols>
    <col min="1" max="1" width="7.05078125" bestFit="1" customWidth="1"/>
    <col min="2" max="2" width="21.3671875" bestFit="1" customWidth="1"/>
    <col min="3" max="3" width="16.7890625" bestFit="1" customWidth="1"/>
    <col min="4" max="4" width="28.83984375" bestFit="1" customWidth="1"/>
    <col min="5" max="5" width="13.5234375" bestFit="1" customWidth="1"/>
    <col min="6" max="6" width="7.9453125" style="4" bestFit="1" customWidth="1"/>
    <col min="7" max="7" width="20.578125" bestFit="1" customWidth="1"/>
  </cols>
  <sheetData>
    <row r="1" spans="1:7" x14ac:dyDescent="0.35">
      <c r="A1" t="s">
        <v>3</v>
      </c>
      <c r="B1" t="s">
        <v>4</v>
      </c>
      <c r="C1" t="s">
        <v>5</v>
      </c>
      <c r="D1" t="s">
        <v>6</v>
      </c>
      <c r="E1" t="s">
        <v>7</v>
      </c>
      <c r="F1" s="4" t="s">
        <v>8</v>
      </c>
      <c r="G1" t="s">
        <v>9</v>
      </c>
    </row>
    <row r="2" spans="1:7" x14ac:dyDescent="0.35">
      <c r="A2">
        <v>1951</v>
      </c>
      <c r="B2" s="3" t="s">
        <v>10</v>
      </c>
      <c r="C2" s="3" t="s">
        <v>11</v>
      </c>
      <c r="D2" s="3" t="s">
        <v>12</v>
      </c>
      <c r="E2" s="3" t="s">
        <v>14</v>
      </c>
      <c r="F2" s="4">
        <v>109.52380952381</v>
      </c>
      <c r="G2" s="3" t="s">
        <v>13</v>
      </c>
    </row>
    <row r="3" spans="1:7" x14ac:dyDescent="0.35">
      <c r="A3">
        <v>1952</v>
      </c>
      <c r="B3" s="3" t="s">
        <v>10</v>
      </c>
      <c r="C3" s="3" t="s">
        <v>11</v>
      </c>
      <c r="D3" s="3" t="s">
        <v>12</v>
      </c>
      <c r="E3" s="3" t="s">
        <v>14</v>
      </c>
      <c r="F3" s="4">
        <v>104.347826086957</v>
      </c>
      <c r="G3" s="3" t="s">
        <v>13</v>
      </c>
    </row>
    <row r="4" spans="1:7" x14ac:dyDescent="0.35">
      <c r="A4">
        <v>1953</v>
      </c>
      <c r="B4" s="3" t="s">
        <v>10</v>
      </c>
      <c r="C4" s="3" t="s">
        <v>11</v>
      </c>
      <c r="D4" s="3" t="s">
        <v>12</v>
      </c>
      <c r="E4" s="3" t="s">
        <v>14</v>
      </c>
      <c r="F4" s="4">
        <v>108.333333333333</v>
      </c>
      <c r="G4" s="3" t="s">
        <v>13</v>
      </c>
    </row>
    <row r="5" spans="1:7" x14ac:dyDescent="0.35">
      <c r="A5">
        <v>1954</v>
      </c>
      <c r="B5" s="3" t="s">
        <v>10</v>
      </c>
      <c r="C5" s="3" t="s">
        <v>11</v>
      </c>
      <c r="D5" s="3" t="s">
        <v>12</v>
      </c>
      <c r="E5" s="3" t="s">
        <v>14</v>
      </c>
      <c r="F5" s="4">
        <v>107.69230769230801</v>
      </c>
      <c r="G5" s="3" t="s">
        <v>13</v>
      </c>
    </row>
    <row r="6" spans="1:7" x14ac:dyDescent="0.35">
      <c r="A6">
        <v>1955</v>
      </c>
      <c r="B6" s="3" t="s">
        <v>10</v>
      </c>
      <c r="C6" s="3" t="s">
        <v>11</v>
      </c>
      <c r="D6" s="3" t="s">
        <v>12</v>
      </c>
      <c r="E6" s="3" t="s">
        <v>14</v>
      </c>
      <c r="F6" s="4">
        <v>110.71428571428601</v>
      </c>
      <c r="G6" s="3" t="s">
        <v>13</v>
      </c>
    </row>
    <row r="7" spans="1:7" x14ac:dyDescent="0.35">
      <c r="A7">
        <v>1956</v>
      </c>
      <c r="B7" s="3" t="s">
        <v>10</v>
      </c>
      <c r="C7" s="3" t="s">
        <v>11</v>
      </c>
      <c r="D7" s="3" t="s">
        <v>12</v>
      </c>
      <c r="E7" s="3" t="s">
        <v>14</v>
      </c>
      <c r="F7" s="4">
        <v>106.45161290322601</v>
      </c>
      <c r="G7" s="3" t="s">
        <v>13</v>
      </c>
    </row>
    <row r="8" spans="1:7" x14ac:dyDescent="0.35">
      <c r="A8">
        <v>1957</v>
      </c>
      <c r="B8" s="3" t="s">
        <v>10</v>
      </c>
      <c r="C8" s="3" t="s">
        <v>11</v>
      </c>
      <c r="D8" s="3" t="s">
        <v>12</v>
      </c>
      <c r="E8" s="3" t="s">
        <v>14</v>
      </c>
      <c r="F8" s="4">
        <v>109.09090909090899</v>
      </c>
      <c r="G8" s="3" t="s">
        <v>13</v>
      </c>
    </row>
    <row r="9" spans="1:7" x14ac:dyDescent="0.35">
      <c r="A9">
        <v>1958</v>
      </c>
      <c r="B9" s="3" t="s">
        <v>10</v>
      </c>
      <c r="C9" s="3" t="s">
        <v>11</v>
      </c>
      <c r="D9" s="3" t="s">
        <v>12</v>
      </c>
      <c r="E9" s="3" t="s">
        <v>14</v>
      </c>
      <c r="F9" s="4">
        <v>97.2222222222222</v>
      </c>
      <c r="G9" s="3" t="s">
        <v>13</v>
      </c>
    </row>
    <row r="10" spans="1:7" x14ac:dyDescent="0.35">
      <c r="A10">
        <v>1959</v>
      </c>
      <c r="B10" s="3" t="s">
        <v>10</v>
      </c>
      <c r="C10" s="3" t="s">
        <v>11</v>
      </c>
      <c r="D10" s="3" t="s">
        <v>12</v>
      </c>
      <c r="E10" s="3" t="s">
        <v>14</v>
      </c>
      <c r="F10" s="4">
        <v>111.428571428571</v>
      </c>
      <c r="G10" s="3" t="s">
        <v>13</v>
      </c>
    </row>
    <row r="11" spans="1:7" x14ac:dyDescent="0.35">
      <c r="A11">
        <v>1960</v>
      </c>
      <c r="B11" s="3" t="s">
        <v>10</v>
      </c>
      <c r="C11" s="3" t="s">
        <v>11</v>
      </c>
      <c r="D11" s="3" t="s">
        <v>12</v>
      </c>
      <c r="E11" s="3" t="s">
        <v>14</v>
      </c>
      <c r="F11" s="4">
        <v>112.820512820513</v>
      </c>
      <c r="G11" s="3" t="s">
        <v>13</v>
      </c>
    </row>
    <row r="12" spans="1:7" x14ac:dyDescent="0.35">
      <c r="A12">
        <v>1961</v>
      </c>
      <c r="B12" s="3" t="s">
        <v>10</v>
      </c>
      <c r="C12" s="3" t="s">
        <v>11</v>
      </c>
      <c r="D12" s="3" t="s">
        <v>12</v>
      </c>
      <c r="E12" s="3" t="s">
        <v>14</v>
      </c>
      <c r="F12" s="4">
        <v>104.545454545455</v>
      </c>
      <c r="G12" s="3" t="s">
        <v>13</v>
      </c>
    </row>
    <row r="13" spans="1:7" x14ac:dyDescent="0.35">
      <c r="A13">
        <v>1962</v>
      </c>
      <c r="B13" s="3" t="s">
        <v>10</v>
      </c>
      <c r="C13" s="3" t="s">
        <v>11</v>
      </c>
      <c r="D13" s="3" t="s">
        <v>12</v>
      </c>
      <c r="E13" s="3" t="s">
        <v>14</v>
      </c>
      <c r="F13" s="4">
        <v>106.52173913043499</v>
      </c>
      <c r="G13" s="3" t="s">
        <v>13</v>
      </c>
    </row>
    <row r="14" spans="1:7" x14ac:dyDescent="0.35">
      <c r="A14">
        <v>1963</v>
      </c>
      <c r="B14" s="3" t="s">
        <v>10</v>
      </c>
      <c r="C14" s="3" t="s">
        <v>11</v>
      </c>
      <c r="D14" s="3" t="s">
        <v>12</v>
      </c>
      <c r="E14" s="3" t="s">
        <v>14</v>
      </c>
      <c r="F14" s="4">
        <v>112.244897959184</v>
      </c>
      <c r="G14" s="3" t="s">
        <v>13</v>
      </c>
    </row>
    <row r="15" spans="1:7" x14ac:dyDescent="0.35">
      <c r="A15">
        <v>1964</v>
      </c>
      <c r="B15" s="3" t="s">
        <v>10</v>
      </c>
      <c r="C15" s="3" t="s">
        <v>11</v>
      </c>
      <c r="D15" s="3" t="s">
        <v>12</v>
      </c>
      <c r="E15" s="3" t="s">
        <v>14</v>
      </c>
      <c r="F15" s="4">
        <v>110.90909090909101</v>
      </c>
      <c r="G15" s="3" t="s">
        <v>13</v>
      </c>
    </row>
    <row r="16" spans="1:7" x14ac:dyDescent="0.35">
      <c r="A16">
        <v>1965</v>
      </c>
      <c r="B16" s="3" t="s">
        <v>10</v>
      </c>
      <c r="C16" s="3" t="s">
        <v>11</v>
      </c>
      <c r="D16" s="3" t="s">
        <v>12</v>
      </c>
      <c r="E16" s="3" t="s">
        <v>14</v>
      </c>
      <c r="F16" s="4">
        <v>106.55737704918</v>
      </c>
      <c r="G16" s="3" t="s">
        <v>13</v>
      </c>
    </row>
    <row r="17" spans="1:7" x14ac:dyDescent="0.35">
      <c r="A17">
        <v>1966</v>
      </c>
      <c r="B17" s="3" t="s">
        <v>10</v>
      </c>
      <c r="C17" s="3" t="s">
        <v>11</v>
      </c>
      <c r="D17" s="3" t="s">
        <v>12</v>
      </c>
      <c r="E17" s="3" t="s">
        <v>14</v>
      </c>
      <c r="F17" s="4">
        <v>107.69230769230801</v>
      </c>
      <c r="G17" s="3" t="s">
        <v>13</v>
      </c>
    </row>
    <row r="18" spans="1:7" x14ac:dyDescent="0.35">
      <c r="A18">
        <v>1967</v>
      </c>
      <c r="B18" s="3" t="s">
        <v>10</v>
      </c>
      <c r="C18" s="3" t="s">
        <v>11</v>
      </c>
      <c r="D18" s="3" t="s">
        <v>12</v>
      </c>
      <c r="E18" s="3" t="s">
        <v>14</v>
      </c>
      <c r="F18" s="4">
        <v>105.71428571428601</v>
      </c>
      <c r="G18" s="3" t="s">
        <v>13</v>
      </c>
    </row>
    <row r="19" spans="1:7" x14ac:dyDescent="0.35">
      <c r="A19">
        <v>1968</v>
      </c>
      <c r="B19" s="3" t="s">
        <v>10</v>
      </c>
      <c r="C19" s="3" t="s">
        <v>11</v>
      </c>
      <c r="D19" s="3" t="s">
        <v>12</v>
      </c>
      <c r="E19" s="3" t="s">
        <v>14</v>
      </c>
      <c r="F19" s="4">
        <v>110.81081081081101</v>
      </c>
      <c r="G19" s="3" t="s">
        <v>13</v>
      </c>
    </row>
    <row r="20" spans="1:7" x14ac:dyDescent="0.35">
      <c r="A20">
        <v>1969</v>
      </c>
      <c r="B20" s="3" t="s">
        <v>10</v>
      </c>
      <c r="C20" s="3" t="s">
        <v>11</v>
      </c>
      <c r="D20" s="3" t="s">
        <v>12</v>
      </c>
      <c r="E20" s="3" t="s">
        <v>14</v>
      </c>
      <c r="F20" s="4">
        <v>112.19512195122</v>
      </c>
      <c r="G20" s="3" t="s">
        <v>13</v>
      </c>
    </row>
    <row r="21" spans="1:7" x14ac:dyDescent="0.35">
      <c r="A21">
        <v>1970</v>
      </c>
      <c r="B21" s="3" t="s">
        <v>10</v>
      </c>
      <c r="C21" s="3" t="s">
        <v>11</v>
      </c>
      <c r="D21" s="3" t="s">
        <v>12</v>
      </c>
      <c r="E21" s="3" t="s">
        <v>14</v>
      </c>
      <c r="F21" s="4">
        <v>108.695652173913</v>
      </c>
      <c r="G21" s="3" t="s">
        <v>13</v>
      </c>
    </row>
    <row r="22" spans="1:7" x14ac:dyDescent="0.35">
      <c r="A22">
        <v>1971</v>
      </c>
      <c r="B22" s="3" t="s">
        <v>10</v>
      </c>
      <c r="C22" s="3" t="s">
        <v>11</v>
      </c>
      <c r="D22" s="3" t="s">
        <v>12</v>
      </c>
      <c r="E22" s="3" t="s">
        <v>14</v>
      </c>
      <c r="F22" s="4">
        <v>107</v>
      </c>
      <c r="G22" s="3" t="s">
        <v>13</v>
      </c>
    </row>
    <row r="23" spans="1:7" x14ac:dyDescent="0.35">
      <c r="A23">
        <v>1972</v>
      </c>
      <c r="B23" s="3" t="s">
        <v>10</v>
      </c>
      <c r="C23" s="3" t="s">
        <v>11</v>
      </c>
      <c r="D23" s="3" t="s">
        <v>12</v>
      </c>
      <c r="E23" s="3" t="s">
        <v>14</v>
      </c>
      <c r="F23" s="4">
        <v>108.411214953271</v>
      </c>
      <c r="G23" s="3" t="s">
        <v>13</v>
      </c>
    </row>
    <row r="24" spans="1:7" x14ac:dyDescent="0.35">
      <c r="A24">
        <v>1973</v>
      </c>
      <c r="B24" s="3" t="s">
        <v>10</v>
      </c>
      <c r="C24" s="3" t="s">
        <v>11</v>
      </c>
      <c r="D24" s="3" t="s">
        <v>12</v>
      </c>
      <c r="E24" s="3" t="s">
        <v>14</v>
      </c>
      <c r="F24" s="4">
        <v>112.068965517241</v>
      </c>
      <c r="G24" s="3" t="s">
        <v>13</v>
      </c>
    </row>
    <row r="25" spans="1:7" x14ac:dyDescent="0.35">
      <c r="A25">
        <v>1974</v>
      </c>
      <c r="B25" s="3" t="s">
        <v>10</v>
      </c>
      <c r="C25" s="3" t="s">
        <v>11</v>
      </c>
      <c r="D25" s="3" t="s">
        <v>12</v>
      </c>
      <c r="E25" s="3" t="s">
        <v>14</v>
      </c>
      <c r="F25" s="4">
        <v>105.384615384615</v>
      </c>
      <c r="G25" s="3" t="s">
        <v>13</v>
      </c>
    </row>
    <row r="26" spans="1:7" x14ac:dyDescent="0.35">
      <c r="A26">
        <v>1975</v>
      </c>
      <c r="B26" s="3" t="s">
        <v>10</v>
      </c>
      <c r="C26" s="3" t="s">
        <v>11</v>
      </c>
      <c r="D26" s="3" t="s">
        <v>12</v>
      </c>
      <c r="E26" s="3" t="s">
        <v>14</v>
      </c>
      <c r="F26" s="4">
        <v>92.700729927007302</v>
      </c>
      <c r="G26" s="3" t="s">
        <v>13</v>
      </c>
    </row>
    <row r="27" spans="1:7" x14ac:dyDescent="0.35">
      <c r="A27">
        <v>1976</v>
      </c>
      <c r="B27" s="3" t="s">
        <v>10</v>
      </c>
      <c r="C27" s="3" t="s">
        <v>11</v>
      </c>
      <c r="D27" s="3" t="s">
        <v>12</v>
      </c>
      <c r="E27" s="3" t="s">
        <v>14</v>
      </c>
      <c r="F27" s="4">
        <v>111.811023622047</v>
      </c>
      <c r="G27" s="3" t="s">
        <v>13</v>
      </c>
    </row>
    <row r="28" spans="1:7" x14ac:dyDescent="0.35">
      <c r="A28">
        <v>1977</v>
      </c>
      <c r="B28" s="3" t="s">
        <v>10</v>
      </c>
      <c r="C28" s="3" t="s">
        <v>11</v>
      </c>
      <c r="D28" s="3" t="s">
        <v>12</v>
      </c>
      <c r="E28" s="3" t="s">
        <v>14</v>
      </c>
      <c r="F28" s="4">
        <v>104.22535211267601</v>
      </c>
      <c r="G28" s="3" t="s">
        <v>13</v>
      </c>
    </row>
    <row r="29" spans="1:7" x14ac:dyDescent="0.35">
      <c r="A29">
        <v>1978</v>
      </c>
      <c r="B29" s="3" t="s">
        <v>10</v>
      </c>
      <c r="C29" s="3" t="s">
        <v>11</v>
      </c>
      <c r="D29" s="3" t="s">
        <v>12</v>
      </c>
      <c r="E29" s="3" t="s">
        <v>14</v>
      </c>
      <c r="F29" s="4">
        <v>104.72972972973</v>
      </c>
      <c r="G29" s="3" t="s">
        <v>13</v>
      </c>
    </row>
    <row r="30" spans="1:7" x14ac:dyDescent="0.35">
      <c r="A30">
        <v>1979</v>
      </c>
      <c r="B30" s="3" t="s">
        <v>10</v>
      </c>
      <c r="C30" s="3" t="s">
        <v>11</v>
      </c>
      <c r="D30" s="3" t="s">
        <v>12</v>
      </c>
      <c r="E30" s="3" t="s">
        <v>14</v>
      </c>
      <c r="F30" s="4">
        <v>105.161290322581</v>
      </c>
      <c r="G30" s="3" t="s">
        <v>13</v>
      </c>
    </row>
    <row r="31" spans="1:7" x14ac:dyDescent="0.35">
      <c r="A31">
        <v>1980</v>
      </c>
      <c r="B31" s="3" t="s">
        <v>10</v>
      </c>
      <c r="C31" s="3" t="s">
        <v>11</v>
      </c>
      <c r="D31" s="3" t="s">
        <v>12</v>
      </c>
      <c r="E31" s="3" t="s">
        <v>14</v>
      </c>
      <c r="F31" s="4">
        <v>102.870679262449</v>
      </c>
      <c r="G31" s="3" t="s">
        <v>13</v>
      </c>
    </row>
    <row r="32" spans="1:7" x14ac:dyDescent="0.35">
      <c r="A32">
        <v>1981</v>
      </c>
      <c r="B32" s="3" t="s">
        <v>10</v>
      </c>
      <c r="C32" s="3" t="s">
        <v>11</v>
      </c>
      <c r="D32" s="3" t="s">
        <v>15</v>
      </c>
      <c r="E32" s="3" t="s">
        <v>14</v>
      </c>
      <c r="F32" s="4">
        <v>99.542992893237496</v>
      </c>
      <c r="G32" s="3" t="s">
        <v>13</v>
      </c>
    </row>
    <row r="33" spans="1:7" x14ac:dyDescent="0.35">
      <c r="A33">
        <v>1982</v>
      </c>
      <c r="B33" s="3" t="s">
        <v>10</v>
      </c>
      <c r="C33" s="3" t="s">
        <v>11</v>
      </c>
      <c r="D33" s="3" t="s">
        <v>15</v>
      </c>
      <c r="E33" s="3" t="s">
        <v>14</v>
      </c>
      <c r="F33" s="4">
        <v>97.729669893584799</v>
      </c>
      <c r="G33" s="3" t="s">
        <v>13</v>
      </c>
    </row>
    <row r="34" spans="1:7" x14ac:dyDescent="0.35">
      <c r="A34">
        <v>1983</v>
      </c>
      <c r="B34" s="3" t="s">
        <v>10</v>
      </c>
      <c r="C34" s="3" t="s">
        <v>11</v>
      </c>
      <c r="D34" s="3" t="s">
        <v>15</v>
      </c>
      <c r="E34" s="3" t="s">
        <v>14</v>
      </c>
      <c r="F34" s="4">
        <v>102.478949352771</v>
      </c>
      <c r="G34" s="3" t="s">
        <v>13</v>
      </c>
    </row>
    <row r="35" spans="1:7" x14ac:dyDescent="0.35">
      <c r="A35">
        <v>1984</v>
      </c>
      <c r="B35" s="3" t="s">
        <v>10</v>
      </c>
      <c r="C35" s="3" t="s">
        <v>11</v>
      </c>
      <c r="D35" s="3" t="s">
        <v>15</v>
      </c>
      <c r="E35" s="3" t="s">
        <v>14</v>
      </c>
      <c r="F35" s="4">
        <v>108.378646841367</v>
      </c>
      <c r="G35" s="3" t="s">
        <v>13</v>
      </c>
    </row>
    <row r="36" spans="1:7" x14ac:dyDescent="0.35">
      <c r="A36">
        <v>1985</v>
      </c>
      <c r="B36" s="3" t="s">
        <v>10</v>
      </c>
      <c r="C36" s="3" t="s">
        <v>11</v>
      </c>
      <c r="D36" s="3" t="s">
        <v>15</v>
      </c>
      <c r="E36" s="3" t="s">
        <v>14</v>
      </c>
      <c r="F36" s="4">
        <v>102.59913979379699</v>
      </c>
      <c r="G36" s="3" t="s">
        <v>13</v>
      </c>
    </row>
    <row r="37" spans="1:7" x14ac:dyDescent="0.35">
      <c r="A37">
        <v>1986</v>
      </c>
      <c r="B37" s="3" t="s">
        <v>10</v>
      </c>
      <c r="C37" s="3" t="s">
        <v>11</v>
      </c>
      <c r="D37" s="3" t="s">
        <v>15</v>
      </c>
      <c r="E37" s="3" t="s">
        <v>14</v>
      </c>
      <c r="F37" s="4">
        <v>104.021180116548</v>
      </c>
      <c r="G37" s="3" t="s">
        <v>13</v>
      </c>
    </row>
    <row r="38" spans="1:7" x14ac:dyDescent="0.35">
      <c r="A38">
        <v>1987</v>
      </c>
      <c r="B38" s="3" t="s">
        <v>10</v>
      </c>
      <c r="C38" s="3" t="s">
        <v>11</v>
      </c>
      <c r="D38" s="3" t="s">
        <v>15</v>
      </c>
      <c r="E38" s="3" t="s">
        <v>14</v>
      </c>
      <c r="F38" s="4">
        <v>105.50438931469201</v>
      </c>
      <c r="G38" s="3" t="s">
        <v>13</v>
      </c>
    </row>
    <row r="39" spans="1:7" x14ac:dyDescent="0.35">
      <c r="A39">
        <v>1988</v>
      </c>
      <c r="B39" s="3" t="s">
        <v>10</v>
      </c>
      <c r="C39" s="3" t="s">
        <v>11</v>
      </c>
      <c r="D39" s="3" t="s">
        <v>15</v>
      </c>
      <c r="E39" s="3" t="s">
        <v>14</v>
      </c>
      <c r="F39" s="4">
        <v>108.503430572653</v>
      </c>
      <c r="G39" s="3" t="s">
        <v>13</v>
      </c>
    </row>
    <row r="40" spans="1:7" x14ac:dyDescent="0.35">
      <c r="A40">
        <v>1989</v>
      </c>
      <c r="B40" s="3" t="s">
        <v>10</v>
      </c>
      <c r="C40" s="3" t="s">
        <v>11</v>
      </c>
      <c r="D40" s="3" t="s">
        <v>15</v>
      </c>
      <c r="E40" s="3" t="s">
        <v>14</v>
      </c>
      <c r="F40" s="4">
        <v>106.441802598839</v>
      </c>
      <c r="G40" s="3" t="s">
        <v>13</v>
      </c>
    </row>
    <row r="41" spans="1:7" x14ac:dyDescent="0.35">
      <c r="A41">
        <v>1990</v>
      </c>
      <c r="B41" s="3" t="s">
        <v>10</v>
      </c>
      <c r="C41" s="3" t="s">
        <v>11</v>
      </c>
      <c r="D41" s="3" t="s">
        <v>15</v>
      </c>
      <c r="E41" s="3" t="s">
        <v>14</v>
      </c>
      <c r="F41" s="4">
        <v>103.807596799411</v>
      </c>
      <c r="G41" s="3" t="s">
        <v>13</v>
      </c>
    </row>
    <row r="42" spans="1:7" x14ac:dyDescent="0.35">
      <c r="A42">
        <v>1991</v>
      </c>
      <c r="B42" s="3" t="s">
        <v>10</v>
      </c>
      <c r="C42" s="3" t="s">
        <v>11</v>
      </c>
      <c r="D42" s="3" t="s">
        <v>15</v>
      </c>
      <c r="E42" s="3" t="s">
        <v>14</v>
      </c>
      <c r="F42" s="4">
        <v>103.526443216296</v>
      </c>
      <c r="G42" s="3" t="s">
        <v>13</v>
      </c>
    </row>
    <row r="43" spans="1:7" x14ac:dyDescent="0.35">
      <c r="A43">
        <v>1992</v>
      </c>
      <c r="B43" s="3" t="s">
        <v>10</v>
      </c>
      <c r="C43" s="3" t="s">
        <v>11</v>
      </c>
      <c r="D43" s="3" t="s">
        <v>15</v>
      </c>
      <c r="E43" s="3" t="s">
        <v>14</v>
      </c>
      <c r="F43" s="4">
        <v>105.313786564216</v>
      </c>
      <c r="G43" s="3" t="s">
        <v>13</v>
      </c>
    </row>
    <row r="44" spans="1:7" x14ac:dyDescent="0.35">
      <c r="A44">
        <v>1993</v>
      </c>
      <c r="B44" s="3" t="s">
        <v>10</v>
      </c>
      <c r="C44" s="3" t="s">
        <v>11</v>
      </c>
      <c r="D44" s="3" t="s">
        <v>15</v>
      </c>
      <c r="E44" s="3" t="s">
        <v>14</v>
      </c>
      <c r="F44" s="4">
        <v>104.199592880631</v>
      </c>
      <c r="G44" s="3" t="s">
        <v>13</v>
      </c>
    </row>
    <row r="45" spans="1:7" x14ac:dyDescent="0.35">
      <c r="A45">
        <v>1994</v>
      </c>
      <c r="B45" s="3" t="s">
        <v>10</v>
      </c>
      <c r="C45" s="3" t="s">
        <v>11</v>
      </c>
      <c r="D45" s="3" t="s">
        <v>15</v>
      </c>
      <c r="E45" s="3" t="s">
        <v>14</v>
      </c>
      <c r="F45" s="4">
        <v>109.120718502991</v>
      </c>
      <c r="G45" s="3" t="s">
        <v>13</v>
      </c>
    </row>
    <row r="46" spans="1:7" x14ac:dyDescent="0.35">
      <c r="A46">
        <v>1995</v>
      </c>
      <c r="B46" s="3" t="s">
        <v>10</v>
      </c>
      <c r="C46" s="3" t="s">
        <v>11</v>
      </c>
      <c r="D46" s="3" t="s">
        <v>15</v>
      </c>
      <c r="E46" s="3" t="s">
        <v>14</v>
      </c>
      <c r="F46" s="4">
        <v>107.32568799094101</v>
      </c>
      <c r="G46" s="3" t="s">
        <v>13</v>
      </c>
    </row>
    <row r="47" spans="1:7" x14ac:dyDescent="0.35">
      <c r="A47">
        <v>1996</v>
      </c>
      <c r="B47" s="3" t="s">
        <v>10</v>
      </c>
      <c r="C47" s="3" t="s">
        <v>11</v>
      </c>
      <c r="D47" s="3" t="s">
        <v>15</v>
      </c>
      <c r="E47" s="3" t="s">
        <v>14</v>
      </c>
      <c r="F47" s="4">
        <v>105.048098670125</v>
      </c>
      <c r="G47" s="3" t="s">
        <v>13</v>
      </c>
    </row>
    <row r="48" spans="1:7" x14ac:dyDescent="0.35">
      <c r="A48">
        <v>1997</v>
      </c>
      <c r="B48" s="3" t="s">
        <v>10</v>
      </c>
      <c r="C48" s="3" t="s">
        <v>11</v>
      </c>
      <c r="D48" s="3" t="s">
        <v>15</v>
      </c>
      <c r="E48" s="3" t="s">
        <v>14</v>
      </c>
      <c r="F48" s="4">
        <v>109.95530488453799</v>
      </c>
      <c r="G48" s="3" t="s">
        <v>13</v>
      </c>
    </row>
    <row r="49" spans="1:7" x14ac:dyDescent="0.35">
      <c r="A49">
        <v>1998</v>
      </c>
      <c r="B49" s="3" t="s">
        <v>10</v>
      </c>
      <c r="C49" s="3" t="s">
        <v>11</v>
      </c>
      <c r="D49" s="3" t="s">
        <v>15</v>
      </c>
      <c r="E49" s="3" t="s">
        <v>14</v>
      </c>
      <c r="F49" s="4">
        <v>104.627418516042</v>
      </c>
      <c r="G49" s="3" t="s">
        <v>13</v>
      </c>
    </row>
    <row r="50" spans="1:7" x14ac:dyDescent="0.35">
      <c r="A50">
        <v>1999</v>
      </c>
      <c r="B50" s="3" t="s">
        <v>10</v>
      </c>
      <c r="C50" s="3" t="s">
        <v>11</v>
      </c>
      <c r="D50" s="3" t="s">
        <v>15</v>
      </c>
      <c r="E50" s="3" t="s">
        <v>14</v>
      </c>
      <c r="F50" s="4">
        <v>104.72857991561899</v>
      </c>
      <c r="G50" s="3" t="s">
        <v>13</v>
      </c>
    </row>
    <row r="51" spans="1:7" x14ac:dyDescent="0.35">
      <c r="A51">
        <v>2000</v>
      </c>
      <c r="B51" s="3" t="s">
        <v>10</v>
      </c>
      <c r="C51" s="3" t="s">
        <v>11</v>
      </c>
      <c r="D51" s="3" t="s">
        <v>15</v>
      </c>
      <c r="E51" s="3" t="s">
        <v>14</v>
      </c>
      <c r="F51" s="4">
        <v>110.715513093683</v>
      </c>
      <c r="G51" s="3" t="s">
        <v>13</v>
      </c>
    </row>
    <row r="52" spans="1:7" x14ac:dyDescent="0.35">
      <c r="A52">
        <v>2001</v>
      </c>
      <c r="B52" s="3" t="s">
        <v>10</v>
      </c>
      <c r="C52" s="3" t="s">
        <v>11</v>
      </c>
      <c r="D52" s="3" t="s">
        <v>12</v>
      </c>
      <c r="E52" s="3" t="s">
        <v>14</v>
      </c>
      <c r="F52" s="4">
        <v>100.134129679621</v>
      </c>
      <c r="G52" s="3" t="s">
        <v>13</v>
      </c>
    </row>
    <row r="53" spans="1:7" x14ac:dyDescent="0.35">
      <c r="A53">
        <v>2002</v>
      </c>
      <c r="B53" s="3" t="s">
        <v>10</v>
      </c>
      <c r="C53" s="3" t="s">
        <v>11</v>
      </c>
      <c r="D53" s="3" t="s">
        <v>12</v>
      </c>
      <c r="E53" s="3" t="s">
        <v>14</v>
      </c>
      <c r="F53" s="4">
        <v>103.997993262712</v>
      </c>
      <c r="G53" s="3" t="s">
        <v>13</v>
      </c>
    </row>
    <row r="54" spans="1:7" x14ac:dyDescent="0.35">
      <c r="A54">
        <v>2003</v>
      </c>
      <c r="B54" s="3" t="s">
        <v>10</v>
      </c>
      <c r="C54" s="3" t="s">
        <v>11</v>
      </c>
      <c r="D54" s="3" t="s">
        <v>12</v>
      </c>
      <c r="E54" s="3" t="s">
        <v>14</v>
      </c>
      <c r="F54" s="4">
        <v>105.589487028698</v>
      </c>
      <c r="G54" s="3" t="s">
        <v>13</v>
      </c>
    </row>
    <row r="55" spans="1:7" x14ac:dyDescent="0.35">
      <c r="A55">
        <v>2004</v>
      </c>
      <c r="B55" s="3" t="s">
        <v>10</v>
      </c>
      <c r="C55" s="3" t="s">
        <v>11</v>
      </c>
      <c r="D55" s="3" t="s">
        <v>12</v>
      </c>
      <c r="E55" s="3" t="s">
        <v>14</v>
      </c>
      <c r="F55" s="4">
        <v>109.63357768317999</v>
      </c>
      <c r="G55" s="3" t="s">
        <v>13</v>
      </c>
    </row>
    <row r="56" spans="1:7" x14ac:dyDescent="0.35">
      <c r="A56">
        <v>2005</v>
      </c>
      <c r="B56" s="3" t="s">
        <v>10</v>
      </c>
      <c r="C56" s="3" t="s">
        <v>11</v>
      </c>
      <c r="D56" s="3" t="s">
        <v>12</v>
      </c>
      <c r="E56" s="3" t="s">
        <v>14</v>
      </c>
      <c r="F56" s="4">
        <v>106.536086580833</v>
      </c>
      <c r="G56" s="3" t="s">
        <v>13</v>
      </c>
    </row>
    <row r="57" spans="1:7" x14ac:dyDescent="0.35">
      <c r="A57">
        <v>2006</v>
      </c>
      <c r="B57" s="3" t="s">
        <v>10</v>
      </c>
      <c r="C57" s="3" t="s">
        <v>11</v>
      </c>
      <c r="D57" s="3" t="s">
        <v>12</v>
      </c>
      <c r="E57" s="3" t="s">
        <v>14</v>
      </c>
      <c r="F57" s="4">
        <v>108.67274355745801</v>
      </c>
      <c r="G57" s="3" t="s">
        <v>13</v>
      </c>
    </row>
    <row r="58" spans="1:7" x14ac:dyDescent="0.35">
      <c r="A58">
        <v>2007</v>
      </c>
      <c r="B58" s="3" t="s">
        <v>10</v>
      </c>
      <c r="C58" s="3" t="s">
        <v>11</v>
      </c>
      <c r="D58" s="3" t="s">
        <v>12</v>
      </c>
      <c r="E58" s="3" t="s">
        <v>14</v>
      </c>
      <c r="F58" s="4">
        <v>106.58355798151899</v>
      </c>
      <c r="G58" s="3" t="s">
        <v>13</v>
      </c>
    </row>
    <row r="59" spans="1:7" x14ac:dyDescent="0.35">
      <c r="A59">
        <v>2008</v>
      </c>
      <c r="B59" s="3" t="s">
        <v>10</v>
      </c>
      <c r="C59" s="3" t="s">
        <v>11</v>
      </c>
      <c r="D59" s="3" t="s">
        <v>12</v>
      </c>
      <c r="E59" s="3" t="s">
        <v>14</v>
      </c>
      <c r="F59" s="4">
        <v>102.321348700868</v>
      </c>
      <c r="G59" s="3" t="s">
        <v>13</v>
      </c>
    </row>
    <row r="60" spans="1:7" x14ac:dyDescent="0.35">
      <c r="A60">
        <v>2009</v>
      </c>
      <c r="B60" s="3" t="s">
        <v>10</v>
      </c>
      <c r="C60" s="3" t="s">
        <v>11</v>
      </c>
      <c r="D60" s="3" t="s">
        <v>12</v>
      </c>
      <c r="E60" s="3" t="s">
        <v>14</v>
      </c>
      <c r="F60" s="4">
        <v>88.167079178051907</v>
      </c>
      <c r="G60" s="3" t="s">
        <v>13</v>
      </c>
    </row>
    <row r="61" spans="1:7" x14ac:dyDescent="0.35">
      <c r="A61">
        <v>2010</v>
      </c>
      <c r="B61" s="3" t="s">
        <v>10</v>
      </c>
      <c r="C61" s="3" t="s">
        <v>11</v>
      </c>
      <c r="D61" s="3" t="s">
        <v>12</v>
      </c>
      <c r="E61" s="3" t="s">
        <v>14</v>
      </c>
      <c r="F61" s="4">
        <v>113.81750948799601</v>
      </c>
      <c r="G61" s="3" t="s">
        <v>13</v>
      </c>
    </row>
    <row r="62" spans="1:7" x14ac:dyDescent="0.35">
      <c r="A62">
        <v>2011</v>
      </c>
      <c r="B62" s="3" t="s">
        <v>10</v>
      </c>
      <c r="C62" s="3" t="s">
        <v>11</v>
      </c>
      <c r="D62" s="3" t="s">
        <v>12</v>
      </c>
      <c r="E62" s="3" t="s">
        <v>14</v>
      </c>
      <c r="F62" s="4">
        <v>105.308552084711</v>
      </c>
      <c r="G62" s="3" t="s">
        <v>13</v>
      </c>
    </row>
    <row r="63" spans="1:7" x14ac:dyDescent="0.35">
      <c r="A63">
        <v>2012</v>
      </c>
      <c r="B63" s="3" t="s">
        <v>10</v>
      </c>
      <c r="C63" s="3" t="s">
        <v>11</v>
      </c>
      <c r="D63" s="3" t="s">
        <v>12</v>
      </c>
      <c r="E63" s="3" t="s">
        <v>14</v>
      </c>
      <c r="F63" s="4">
        <v>102.351251161108</v>
      </c>
      <c r="G63" s="3" t="s">
        <v>13</v>
      </c>
    </row>
    <row r="64" spans="1:7" x14ac:dyDescent="0.35">
      <c r="A64">
        <v>2013</v>
      </c>
      <c r="B64" s="3" t="s">
        <v>10</v>
      </c>
      <c r="C64" s="3" t="s">
        <v>11</v>
      </c>
      <c r="D64" s="3" t="s">
        <v>12</v>
      </c>
      <c r="E64" s="3" t="s">
        <v>14</v>
      </c>
      <c r="F64" s="4">
        <v>102.36616852859601</v>
      </c>
      <c r="G64" s="3" t="s">
        <v>13</v>
      </c>
    </row>
    <row r="65" spans="1:7" x14ac:dyDescent="0.35">
      <c r="A65">
        <v>2014</v>
      </c>
      <c r="B65" s="3" t="s">
        <v>10</v>
      </c>
      <c r="C65" s="3" t="s">
        <v>11</v>
      </c>
      <c r="D65" s="3" t="s">
        <v>12</v>
      </c>
      <c r="E65" s="3" t="s">
        <v>14</v>
      </c>
      <c r="F65" s="4">
        <v>102.570096141473</v>
      </c>
      <c r="G65" s="3" t="s">
        <v>13</v>
      </c>
    </row>
    <row r="66" spans="1:7" x14ac:dyDescent="0.35">
      <c r="A66">
        <v>2015</v>
      </c>
      <c r="B66" s="3" t="s">
        <v>10</v>
      </c>
      <c r="C66" s="3" t="s">
        <v>11</v>
      </c>
      <c r="D66" s="3" t="s">
        <v>12</v>
      </c>
      <c r="E66" s="3" t="s">
        <v>14</v>
      </c>
      <c r="F66" s="4">
        <v>102.274718483828</v>
      </c>
      <c r="G66" s="3" t="s">
        <v>13</v>
      </c>
    </row>
    <row r="67" spans="1:7" x14ac:dyDescent="0.35">
      <c r="A67">
        <v>2016</v>
      </c>
      <c r="B67" s="3" t="s">
        <v>10</v>
      </c>
      <c r="C67" s="3" t="s">
        <v>11</v>
      </c>
      <c r="D67" s="3" t="s">
        <v>12</v>
      </c>
      <c r="E67" s="3" t="s">
        <v>14</v>
      </c>
      <c r="F67" s="4">
        <v>101.927542144585</v>
      </c>
      <c r="G67" s="3" t="s">
        <v>13</v>
      </c>
    </row>
    <row r="68" spans="1:7" x14ac:dyDescent="0.35">
      <c r="A68">
        <v>2017</v>
      </c>
      <c r="B68" s="3" t="s">
        <v>10</v>
      </c>
      <c r="C68" s="3" t="s">
        <v>11</v>
      </c>
      <c r="D68" s="3" t="s">
        <v>12</v>
      </c>
      <c r="E68" s="3" t="s">
        <v>14</v>
      </c>
      <c r="F68" s="4">
        <v>104.617343650943</v>
      </c>
      <c r="G68" s="3" t="s">
        <v>13</v>
      </c>
    </row>
    <row r="69" spans="1:7" x14ac:dyDescent="0.35">
      <c r="A69">
        <v>2018</v>
      </c>
      <c r="B69" s="3" t="s">
        <v>10</v>
      </c>
      <c r="C69" s="3" t="s">
        <v>11</v>
      </c>
      <c r="D69" s="3" t="s">
        <v>12</v>
      </c>
      <c r="E69" s="3" t="s">
        <v>14</v>
      </c>
      <c r="F69" s="4">
        <v>103.01318471397801</v>
      </c>
      <c r="G69" s="3" t="s">
        <v>13</v>
      </c>
    </row>
    <row r="70" spans="1:7" x14ac:dyDescent="0.35">
      <c r="A70">
        <v>2019</v>
      </c>
      <c r="B70" s="3" t="s">
        <v>10</v>
      </c>
      <c r="C70" s="3" t="s">
        <v>11</v>
      </c>
      <c r="D70" s="3" t="s">
        <v>12</v>
      </c>
      <c r="E70" s="3" t="s">
        <v>14</v>
      </c>
      <c r="F70" s="4">
        <v>100.36051287545401</v>
      </c>
      <c r="G70" s="3" t="s">
        <v>13</v>
      </c>
    </row>
    <row r="71" spans="1:7" x14ac:dyDescent="0.35">
      <c r="A71">
        <v>2020</v>
      </c>
      <c r="B71" s="3" t="s">
        <v>10</v>
      </c>
      <c r="C71" s="3" t="s">
        <v>11</v>
      </c>
      <c r="D71" s="3" t="s">
        <v>12</v>
      </c>
      <c r="E71" s="3" t="s">
        <v>14</v>
      </c>
      <c r="F71" s="4">
        <v>95.310262230350403</v>
      </c>
      <c r="G71" s="3" t="s">
        <v>13</v>
      </c>
    </row>
    <row r="72" spans="1:7" x14ac:dyDescent="0.35">
      <c r="A72">
        <v>2021</v>
      </c>
      <c r="B72" s="3" t="s">
        <v>10</v>
      </c>
      <c r="C72" s="3" t="s">
        <v>11</v>
      </c>
      <c r="D72" s="3" t="s">
        <v>12</v>
      </c>
      <c r="E72" s="3" t="s">
        <v>14</v>
      </c>
      <c r="F72" s="4">
        <v>108.42937562360299</v>
      </c>
      <c r="G72" s="3" t="s">
        <v>13</v>
      </c>
    </row>
    <row r="73" spans="1:7" x14ac:dyDescent="0.35">
      <c r="A73">
        <v>2022</v>
      </c>
      <c r="B73" s="3" t="s">
        <v>10</v>
      </c>
      <c r="C73" s="3" t="s">
        <v>11</v>
      </c>
      <c r="D73" s="3" t="s">
        <v>12</v>
      </c>
      <c r="E73" s="3" t="s">
        <v>14</v>
      </c>
      <c r="F73" s="4">
        <v>102.27039199129401</v>
      </c>
      <c r="G73" s="3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e 7 5 9 3 3 0 - 1 9 c 7 - 4 7 3 8 - 9 6 6 d - a a 8 6 4 7 7 7 e f 3 4 "   x m l n s = " h t t p : / / s c h e m a s . m i c r o s o f t . c o m / D a t a M a s h u p " > A A A A A C c E A A B Q S w M E F A A C A A g A k g 5 q V o 9 4 G z C m A A A A 9 g A A A B I A H A B D b 2 5 m a W c v U G F j a 2 F n Z S 5 4 b W w g o h g A K K A U A A A A A A A A A A A A A A A A A A A A A A A A A A A A h Y / B C o J A G I R f R f b u 7 m o Q J r 8 r 1 K F L Q h B E 1 2 X d d E l / w 1 3 T d + v Q I / U K G W V 1 6 z g z 3 8 D M / X q D d K g r 7 6 J b a x p M S E A 5 8 T S q J j d Y J K R z R z 8 i q Y C t V C d Z a G + E 0 c a D N Q k p n T v H j P V 9 T / s Z b d q C h Z w H 7 J B t d q r U t f Q N W i d R a f J p 5 f 9 b R M D + N U a E N O A R X U R z y o F N J m Q G v 0 A 4 7 n 2 m P y a s u s p 1 r R Y a / f U S 2 C S B v T + I B 1 B L A w Q U A A I A C A C S D m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g 5 q V i i l I P k f A Q A A 3 w E A A B M A H A B G b 3 J t d W x h c y 9 T Z W N 0 a W 9 u M S 5 t I K I Y A C i g F A A A A A A A A A A A A A A A A A A A A A A A A A A A A G W R U W v C M B D H 3 w v 9 D q E + p I I V f J Y + O B t H W W c 0 q T o R C a k 5 s R A b T V u G 3 3 5 d K 2 N b 8 3 A J d / / / 7 8 J d C a c q N w X i 3 T 2 Z u o 7 r l B d p Q a F 1 D f Y x Q S H S U L k O a g 4 3 t T 1 B k + F 3 P Y 5 k J T N Z g u 9 J J Y N r W d 5 1 k K v M G y G P R y / B i t G o e R 9 a S u h x 0 E 0 L t A d p R w N f n 4 c D v 7 E / 4 y K h O 8 F T O n 8 T c x q R v i A u V H 6 S l b F i b h S M U E / A 4 G Z s B d / 1 u q j s o 9 U J q l W f t V n G a d e m j 9 l K X U P f s p 0 l G y I W y e y 1 N b b 1 s z V X d C h V F t y s U c e x y s w 4 j d + J 4 I T F h H f s z w t Y Q I y s K E s J a 8 y b Z c r 2 L U T Q J A r x L s F I F g r 9 f A r l B f L x O s b D N v 9 v M i H + 6 P R / B x L i l G L v O H S d v P i 9 q e k X U E s B A i 0 A F A A C A A g A k g 5 q V o 9 4 G z C m A A A A 9 g A A A B I A A A A A A A A A A A A A A A A A A A A A A E N v b m Z p Z y 9 Q Y W N r Y W d l L n h t b F B L A Q I t A B Q A A g A I A J I O a l Y P y u m r p A A A A O k A A A A T A A A A A A A A A A A A A A A A A P I A A A B b Q 2 9 u d G V u d F 9 U e X B l c 1 0 u e G 1 s U E s B A i 0 A F A A C A A g A k g 5 q V i i l I P k f A Q A A 3 w E A A B M A A A A A A A A A A A A A A A A A 4 w E A A E Z v c m 1 1 b G F z L 1 N l Y 3 R p b 2 4 x L m 1 Q S w U G A A A A A A M A A w D C A A A A T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g s A A A A A A A C A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X V l c n k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F 1 Z X J 5 M S I g L z 4 8 R W 5 0 c n k g V H l w Z T 0 i R m l s b G V k Q 2 9 t c G x l d G V S Z X N 1 b H R U b 1 d v c m t z a G V l d C I g V m F s d W U 9 I m w x I i A v P j x F b n R y e S B U e X B l P S J G a W x s Q 2 9 s d W 1 u V H l w Z X M i I F Z h b H V l P S J z R E F Z R 0 J n W U Z C Z z 0 9 I i A v P j x F b n R y e S B U e X B l P S J G a W x s T G F z d F V w Z G F 0 Z W Q i I F Z h b H V l P S J k M j A y M y 0 w M y 0 x M F Q w M D o 1 M j o z N i 4 x N T Y 3 O T E z W i I g L z 4 8 R W 5 0 c n k g V H l w Z T 0 i R m l s b E V y c m 9 y Q 2 9 1 b n Q i I F Z h b H V l P S J s M C I g L z 4 8 R W 5 0 c n k g V H l w Z T 0 i U X V l c n l J R C I g V m F s d W U 9 I n M 2 M T J i N T N j N C 1 j Z T h k L T Q 3 O D U t Y j g 4 O C 0 5 N D g 2 N m Y 3 M j l l O T g i I C 8 + P E V u d H J 5 I F R 5 c G U 9 I k Z p b G x F c n J v c k N v Z G U i I F Z h b H V l P S J z V W 5 r b m 9 3 b i I g L z 4 8 R W 5 0 c n k g V H l w Z T 0 i R m l s b E N v b H V t b k 5 h b W V z I i B W Y W x 1 Z T 0 i c 1 s m c X V v d D t Z Z W F y J n F 1 b 3 Q 7 L C Z x d W 9 0 O 0 Z M T 1 d f U 1 R P Q 0 t f Q 0 9 E R S Z x d W 9 0 O y w m c X V v d D t J b m R p Y 2 F 0 b 3 J f Q 2 9 k Z S Z x d W 9 0 O y w m c X V v d D t S Z X B v c n R l c l 9 D b 3 V u d H J 5 X 0 N v Z G V f T 2 x k J n F 1 b 3 Q 7 L C Z x d W 9 0 O 1 V O S V R f Q 0 9 E R S Z x d W 9 0 O y w m c X V v d D t W Y W x 1 Z S Z x d W 9 0 O y w m c X V v d D t W Q U x V R V 9 G T E F H X 0 N P R E U m c X V v d D t d I i A v P j x F b n R y e S B U e X B l P S J G a W x s Q 2 9 1 b n Q i I F Z h b H V l P S J s N z I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V l c n k x L 0 F 1 d G 9 S Z W 1 v d m V k Q 2 9 s d W 1 u c z E u e 1 l l Y X I s M H 0 m c X V v d D s s J n F 1 b 3 Q 7 U 2 V j d G l v b j E v U X V l c n k x L 0 F 1 d G 9 S Z W 1 v d m V k Q 2 9 s d W 1 u c z E u e 0 Z M T 1 d f U 1 R P Q 0 t f Q 0 9 E R S w x f S Z x d W 9 0 O y w m c X V v d D t T Z W N 0 a W 9 u M S 9 R d W V y e T E v Q X V 0 b 1 J l b W 9 2 Z W R D b 2 x 1 b W 5 z M S 5 7 S W 5 k a W N h d G 9 y X 0 N v Z G U s M n 0 m c X V v d D s s J n F 1 b 3 Q 7 U 2 V j d G l v b j E v U X V l c n k x L 0 F 1 d G 9 S Z W 1 v d m V k Q 2 9 s d W 1 u c z E u e 1 J l c G 9 y d G V y X 0 N v d W 5 0 c n l f Q 2 9 k Z V 9 P b G Q s M 3 0 m c X V v d D s s J n F 1 b 3 Q 7 U 2 V j d G l v b j E v U X V l c n k x L 0 F 1 d G 9 S Z W 1 v d m V k Q 2 9 s d W 1 u c z E u e 1 V O S V R f Q 0 9 E R S w 0 f S Z x d W 9 0 O y w m c X V v d D t T Z W N 0 a W 9 u M S 9 R d W V y e T E v Q X V 0 b 1 J l b W 9 2 Z W R D b 2 x 1 b W 5 z M S 5 7 V m F s d W U s N X 0 m c X V v d D s s J n F 1 b 3 Q 7 U 2 V j d G l v b j E v U X V l c n k x L 0 F 1 d G 9 S Z W 1 v d m V k Q 2 9 s d W 1 u c z E u e 1 Z B T F V F X 0 Z M Q U d f Q 0 9 E R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R d W V y e T E v Q X V 0 b 1 J l b W 9 2 Z W R D b 2 x 1 b W 5 z M S 5 7 W W V h c i w w f S Z x d W 9 0 O y w m c X V v d D t T Z W N 0 a W 9 u M S 9 R d W V y e T E v Q X V 0 b 1 J l b W 9 2 Z W R D b 2 x 1 b W 5 z M S 5 7 R k x P V 1 9 T V E 9 D S 1 9 D T 0 R F L D F 9 J n F 1 b 3 Q 7 L C Z x d W 9 0 O 1 N l Y 3 R p b 2 4 x L 1 F 1 Z X J 5 M S 9 B d X R v U m V t b 3 Z l Z E N v b H V t b n M x L n t J b m R p Y 2 F 0 b 3 J f Q 2 9 k Z S w y f S Z x d W 9 0 O y w m c X V v d D t T Z W N 0 a W 9 u M S 9 R d W V y e T E v Q X V 0 b 1 J l b W 9 2 Z W R D b 2 x 1 b W 5 z M S 5 7 U m V w b 3 J 0 Z X J f Q 2 9 1 b n R y e V 9 D b 2 R l X 0 9 s Z C w z f S Z x d W 9 0 O y w m c X V v d D t T Z W N 0 a W 9 u M S 9 R d W V y e T E v Q X V 0 b 1 J l b W 9 2 Z W R D b 2 x 1 b W 5 z M S 5 7 V U 5 J V F 9 D T 0 R F L D R 9 J n F 1 b 3 Q 7 L C Z x d W 9 0 O 1 N l Y 3 R p b 2 4 x L 1 F 1 Z X J 5 M S 9 B d X R v U m V t b 3 Z l Z E N v b H V t b n M x L n t W Y W x 1 Z S w 1 f S Z x d W 9 0 O y w m c X V v d D t T Z W N 0 a W 9 u M S 9 R d W V y e T E v Q X V 0 b 1 J l b W 9 2 Z W R D b 2 x 1 b W 5 z M S 5 7 V k F M V U V f R k x B R 1 9 D T 0 R F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R d W V y e T E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+ M g p I W O M Z G g B D 8 I 8 w s G 8 4 A A A A A A g A A A A A A A 2 Y A A M A A A A A Q A A A A z 6 V k B c I a 5 c o y f U l l s V b n 5 w A A A A A E g A A A o A A A A B A A A A D e s n F X R i B J n F Q A R Y Y x e S X 8 U A A A A G W n f 7 d t D e 7 u X 8 h n V l u 2 L C 1 t D u h r z A W x N 9 U j U x j 4 c c R j m V K S H Y o g w b G 2 v B e f O j v z l r 0 9 j B C F M Q P Q d x W c X / R i w o w + l F e B R 1 l 8 x h s Y P d J / 2 1 a S F A A A A B 2 a 8 c V z T p E i N q C F z 7 e p g O J Z h W J Z < / D a t a M a s h u p > 
</file>

<file path=customXml/itemProps1.xml><?xml version="1.0" encoding="utf-8"?>
<ds:datastoreItem xmlns:ds="http://schemas.openxmlformats.org/officeDocument/2006/customXml" ds:itemID="{4ADBDB78-CD96-4A10-90C8-29F37062C10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Volume</vt:lpstr>
      <vt:lpstr>SDB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2013-02-07T16:00:16Z</dcterms:created>
  <dcterms:modified xsi:type="dcterms:W3CDTF">2023-03-10T01:00:43Z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88662918-51ca-41a9-833f-3ea292bc0568</vt:lpwstr>
  </property>
</Properties>
</file>